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840"/>
  </bookViews>
  <sheets>
    <sheet name="基準への適合状況" sheetId="11" r:id="rId1"/>
    <sheet name="（参考）基準への適合状況" sheetId="12" r:id="rId2"/>
  </sheets>
  <definedNames>
    <definedName name="_xlnm.Print_Area" localSheetId="0">基準への適合状況!$A$1:$O$46</definedName>
    <definedName name="_xlnm.Print_Area" localSheetId="1">'（参考）基準への適合状況'!$A$1:$O$46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<sst xmlns="http://schemas.openxmlformats.org/spreadsheetml/2006/main" xmlns:r="http://schemas.openxmlformats.org/officeDocument/2006/relationships" count="64" uniqueCount="64">
  <si>
    <t>（＝②）</t>
  </si>
  <si>
    <t>←上記⑧に転記</t>
    <rPh sb="1" eb="3">
      <t>ジョウキ</t>
    </rPh>
    <rPh sb="5" eb="7">
      <t>テンキ</t>
    </rPh>
    <phoneticPr fontId="1"/>
  </si>
  <si>
    <t>売上総利益（＝②－③）</t>
    <rPh sb="0" eb="2">
      <t>ウリアゲ</t>
    </rPh>
    <rPh sb="4" eb="5">
      <t>エイリ</t>
    </rPh>
    <phoneticPr fontId="17"/>
  </si>
  <si>
    <t>⑩</t>
  </si>
  <si>
    <t>投資年度</t>
    <rPh sb="0" eb="2">
      <t>トウシ</t>
    </rPh>
    <rPh sb="2" eb="4">
      <t>ネンド</t>
    </rPh>
    <phoneticPr fontId="17"/>
  </si>
  <si>
    <t>添付資料③参照</t>
  </si>
  <si>
    <t>1年度後</t>
    <rPh sb="1" eb="3">
      <t>ネンド</t>
    </rPh>
    <rPh sb="3" eb="4">
      <t>ゴ</t>
    </rPh>
    <phoneticPr fontId="1"/>
  </si>
  <si>
    <t>2年度後</t>
    <rPh sb="1" eb="3">
      <t>ネンド</t>
    </rPh>
    <rPh sb="3" eb="4">
      <t>ゴ</t>
    </rPh>
    <phoneticPr fontId="1"/>
  </si>
  <si>
    <t>⑭</t>
  </si>
  <si>
    <t>3年度後</t>
    <rPh sb="1" eb="3">
      <t>ネンド</t>
    </rPh>
    <rPh sb="3" eb="4">
      <t>ゴ</t>
    </rPh>
    <phoneticPr fontId="1"/>
  </si>
  <si>
    <t>設備投資額</t>
    <rPh sb="0" eb="2">
      <t>セツビ</t>
    </rPh>
    <rPh sb="2" eb="5">
      <t>トウシガク</t>
    </rPh>
    <phoneticPr fontId="17"/>
  </si>
  <si>
    <t>販管費（＝⑧＋⑨）</t>
    <rPh sb="0" eb="1">
      <t>ハン</t>
    </rPh>
    <phoneticPr fontId="17"/>
  </si>
  <si>
    <t>売上高</t>
    <rPh sb="2" eb="3">
      <t>ダカ</t>
    </rPh>
    <phoneticPr fontId="17"/>
  </si>
  <si>
    <t>売上原価（＝④＋⑤）</t>
    <rPh sb="0" eb="2">
      <t>ウリアゲ</t>
    </rPh>
    <rPh sb="2" eb="4">
      <t>ゲンカ</t>
    </rPh>
    <phoneticPr fontId="17"/>
  </si>
  <si>
    <t>←上記④に転記</t>
    <rPh sb="1" eb="3">
      <t>ジョウキ</t>
    </rPh>
    <rPh sb="5" eb="7">
      <t>テンキ</t>
    </rPh>
    <phoneticPr fontId="1"/>
  </si>
  <si>
    <t>＜投資の目的＞</t>
  </si>
  <si>
    <t>減価償却費以外</t>
    <rPh sb="0" eb="2">
      <t>ゲンカ</t>
    </rPh>
    <rPh sb="2" eb="5">
      <t>ショウキャクヒ</t>
    </rPh>
    <rPh sb="5" eb="7">
      <t>イガイ</t>
    </rPh>
    <phoneticPr fontId="1"/>
  </si>
  <si>
    <t>減価償却費</t>
    <rPh sb="0" eb="2">
      <t>ゲンカ</t>
    </rPh>
    <rPh sb="2" eb="5">
      <t>ショウキャクヒ</t>
    </rPh>
    <phoneticPr fontId="1"/>
  </si>
  <si>
    <t>（＝④）</t>
  </si>
  <si>
    <t>⑪</t>
  </si>
  <si>
    <t>①</t>
  </si>
  <si>
    <t>⑨</t>
  </si>
  <si>
    <t>②</t>
  </si>
  <si>
    <t>営業利益（＝⑥－⑦）</t>
    <rPh sb="0" eb="2">
      <t>エイギョウ</t>
    </rPh>
    <rPh sb="2" eb="4">
      <t>リエキ</t>
    </rPh>
    <phoneticPr fontId="17"/>
  </si>
  <si>
    <t>③</t>
  </si>
  <si>
    <t>設備導入に伴う修繕費の改善</t>
  </si>
  <si>
    <t>④</t>
  </si>
  <si>
    <t>⑤</t>
  </si>
  <si>
    <t>⑥</t>
  </si>
  <si>
    <t>⑦</t>
  </si>
  <si>
    <t>⑧</t>
  </si>
  <si>
    <t>当初A工場A製品の製造ラインを構成する機械装置導入による売上拡大及び売上原価改善。</t>
    <rPh sb="34" eb="36">
      <t>ウリアゲ</t>
    </rPh>
    <rPh sb="36" eb="38">
      <t>ゲンカ</t>
    </rPh>
    <phoneticPr fontId="1"/>
  </si>
  <si>
    <t>減価償却費（＝⑤＋⑨）</t>
    <rPh sb="0" eb="2">
      <t>ゲンカ</t>
    </rPh>
    <rPh sb="2" eb="4">
      <t>ショウキャク</t>
    </rPh>
    <rPh sb="4" eb="5">
      <t>ヒ</t>
    </rPh>
    <phoneticPr fontId="17"/>
  </si>
  <si>
    <t>⑫</t>
  </si>
  <si>
    <t>⑬</t>
  </si>
  <si>
    <t>添付資料①、②参照</t>
  </si>
  <si>
    <r>
      <t xml:space="preserve">3年度平均
</t>
    </r>
    <r>
      <rPr>
        <b/>
        <sz val="10"/>
        <color theme="1"/>
        <rFont val="メイリオ"/>
      </rPr>
      <t>（⑫の単純平均）</t>
    </r>
    <rPh sb="1" eb="2">
      <t>ネン</t>
    </rPh>
    <rPh sb="2" eb="3">
      <t>ド</t>
    </rPh>
    <rPh sb="3" eb="5">
      <t>ヘイキン</t>
    </rPh>
    <rPh sb="9" eb="13">
      <t>タンジュンヘイキン</t>
    </rPh>
    <phoneticPr fontId="1"/>
  </si>
  <si>
    <t>投資利益率（⑭）＝</t>
  </si>
  <si>
    <t>（別紙）</t>
    <rPh sb="1" eb="3">
      <t>ベッシ</t>
    </rPh>
    <phoneticPr fontId="1"/>
  </si>
  <si>
    <t>基準への適合状況（先端設備等に係る投資計画）</t>
    <rPh sb="9" eb="13">
      <t>センタンセツビ</t>
    </rPh>
    <rPh sb="13" eb="14">
      <t>トウ</t>
    </rPh>
    <rPh sb="15" eb="16">
      <t>カカ</t>
    </rPh>
    <rPh sb="17" eb="21">
      <t>トウシケイカク</t>
    </rPh>
    <phoneticPr fontId="1"/>
  </si>
  <si>
    <t>投資利益率
（⑬÷①）</t>
  </si>
  <si>
    <t>設備の取得等をする年度におけるその取得する設備の取得価額の合計額</t>
    <rPh sb="5" eb="6">
      <t>トウ</t>
    </rPh>
    <phoneticPr fontId="1"/>
  </si>
  <si>
    <t>＞</t>
  </si>
  <si>
    <t>投資年度の翌年度以降3ヵ年度</t>
    <rPh sb="0" eb="4">
      <t>トウシネンド</t>
    </rPh>
    <rPh sb="5" eb="8">
      <t>ヨクネンド</t>
    </rPh>
    <rPh sb="8" eb="10">
      <t>イコウ</t>
    </rPh>
    <rPh sb="12" eb="13">
      <t>ネン</t>
    </rPh>
    <rPh sb="13" eb="14">
      <t>ド</t>
    </rPh>
    <phoneticPr fontId="1"/>
  </si>
  <si>
    <t>備考</t>
    <rPh sb="0" eb="2">
      <t>ビコウ</t>
    </rPh>
    <phoneticPr fontId="1"/>
  </si>
  <si>
    <t>各年度において増加する営業利益と減価償却費の合計額
（設備の取得等をする年度の翌年度以降3ヵ年度におけるものに限る。）を平均した額</t>
  </si>
  <si>
    <t>（単位：千円）</t>
  </si>
  <si>
    <t>営業利益＋減価償却費（＝⑩＋⑪）</t>
    <rPh sb="0" eb="2">
      <t>エイギョウ</t>
    </rPh>
    <rPh sb="2" eb="4">
      <t>リエキ</t>
    </rPh>
    <rPh sb="5" eb="7">
      <t>ゲンカ</t>
    </rPh>
    <rPh sb="7" eb="10">
      <t>ショウキャクヒ</t>
    </rPh>
    <phoneticPr fontId="17"/>
  </si>
  <si>
    <r>
      <t>設備投資に伴う</t>
    </r>
    <r>
      <rPr>
        <b/>
        <u/>
        <sz val="14"/>
        <color theme="1"/>
        <rFont val="メイリオ"/>
      </rPr>
      <t>変化額</t>
    </r>
    <rPh sb="0" eb="2">
      <t>セツビ</t>
    </rPh>
    <rPh sb="2" eb="4">
      <t>トウシ</t>
    </rPh>
    <rPh sb="5" eb="6">
      <t>トモナ</t>
    </rPh>
    <rPh sb="7" eb="9">
      <t>ヘンカ</t>
    </rPh>
    <rPh sb="9" eb="10">
      <t>ガク</t>
    </rPh>
    <phoneticPr fontId="1"/>
  </si>
  <si>
    <t>売上原価の変化額（減価償却費以外）　計　</t>
    <rPh sb="5" eb="8">
      <t>ヘンカガク</t>
    </rPh>
    <rPh sb="18" eb="19">
      <t>ケイ</t>
    </rPh>
    <phoneticPr fontId="1"/>
  </si>
  <si>
    <t>←上記②に転記</t>
    <rPh sb="1" eb="3">
      <t>ジョウキ</t>
    </rPh>
    <rPh sb="5" eb="7">
      <t>テンキ</t>
    </rPh>
    <phoneticPr fontId="1"/>
  </si>
  <si>
    <t>（＝⑧）</t>
  </si>
  <si>
    <t>添付資料○参照</t>
  </si>
  <si>
    <t>（１）売上高への効果</t>
    <rPh sb="8" eb="10">
      <t>コウカ</t>
    </rPh>
    <phoneticPr fontId="1"/>
  </si>
  <si>
    <t>（２）売上原価への効果</t>
  </si>
  <si>
    <t>※新規設備投資による効果を記載（適宜、編集して記載。別紙等でも可）</t>
    <rPh sb="16" eb="18">
      <t>テキギ</t>
    </rPh>
    <rPh sb="19" eb="21">
      <t>ヘンシュウ</t>
    </rPh>
    <rPh sb="23" eb="25">
      <t>キサイ</t>
    </rPh>
    <phoneticPr fontId="1"/>
  </si>
  <si>
    <t>製品Aの歩留まり率の向上に伴う仕損費の改善</t>
  </si>
  <si>
    <t>製品Aの販売量の増加に伴う原材料費等への影響</t>
  </si>
  <si>
    <t>　本件設備投資による効果について</t>
  </si>
  <si>
    <t>販管費の変化額（減価償却費以外）　計　</t>
    <rPh sb="4" eb="7">
      <t>ヘンカガク</t>
    </rPh>
    <rPh sb="17" eb="18">
      <t>ケイ</t>
    </rPh>
    <phoneticPr fontId="1"/>
  </si>
  <si>
    <t>（３）販管費への効果</t>
  </si>
  <si>
    <t>売上高の変化額　</t>
    <rPh sb="4" eb="6">
      <t>ヘンカ</t>
    </rPh>
    <rPh sb="6" eb="7">
      <t>ガク</t>
    </rPh>
    <phoneticPr fontId="1"/>
  </si>
  <si>
    <t>添付資料①、②参照</t>
    <rPh sb="0" eb="2">
      <t>テンプ</t>
    </rPh>
    <rPh sb="2" eb="4">
      <t>シリョウ</t>
    </rPh>
    <rPh sb="7" eb="9">
      <t>サンショウ</t>
    </rPh>
    <phoneticPr fontId="1"/>
  </si>
  <si>
    <t>設備導入に伴う光熱費の改善</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</si>
</sst>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quot;▲ &quot;#,##0"/>
    <numFmt numFmtId="177" formatCode="0.0%"/>
  </numFmts>
  <fonts count="18">
    <font>
      <sz val="11"/>
      <color theme="1"/>
      <name val="游ゴシック"/>
      <family val="3"/>
      <scheme val="minor"/>
    </font>
    <font>
      <sz val="6"/>
      <color auto="1"/>
      <name val="游ゴシック"/>
      <family val="3"/>
    </font>
    <font>
      <sz val="11"/>
      <color theme="1"/>
      <name val="メイリオ"/>
      <family val="3"/>
    </font>
    <font>
      <sz val="16"/>
      <color theme="1"/>
      <name val="メイリオ"/>
      <family val="3"/>
    </font>
    <font>
      <sz val="12"/>
      <color theme="1"/>
      <name val="メイリオ"/>
      <family val="3"/>
    </font>
    <font>
      <b/>
      <sz val="12"/>
      <color theme="1"/>
      <name val="メイリオ"/>
      <family val="3"/>
    </font>
    <font>
      <sz val="11"/>
      <color auto="1"/>
      <name val="メイリオ"/>
      <family val="3"/>
    </font>
    <font>
      <b/>
      <sz val="14"/>
      <color theme="1"/>
      <name val="メイリオ"/>
      <family val="3"/>
    </font>
    <font>
      <b/>
      <sz val="11"/>
      <color theme="1"/>
      <name val="メイリオ"/>
      <family val="3"/>
    </font>
    <font>
      <sz val="11"/>
      <color rgb="FFFF0000"/>
      <name val="メイリオ"/>
      <family val="3"/>
    </font>
    <font>
      <sz val="11"/>
      <color rgb="FF0000FF"/>
      <name val="メイリオ"/>
      <family val="3"/>
    </font>
    <font>
      <sz val="10"/>
      <color theme="1"/>
      <name val="メイリオ"/>
      <family val="3"/>
    </font>
    <font>
      <sz val="14"/>
      <color theme="1"/>
      <name val="メイリオ"/>
      <family val="3"/>
    </font>
    <font>
      <b/>
      <sz val="11"/>
      <color rgb="FF0000FF"/>
      <name val="メイリオ"/>
      <family val="3"/>
    </font>
    <font>
      <sz val="9"/>
      <color auto="1"/>
      <name val="メイリオ"/>
      <family val="3"/>
    </font>
    <font>
      <b/>
      <sz val="11"/>
      <color auto="1"/>
      <name val="メイリオ"/>
      <family val="3"/>
    </font>
    <font>
      <sz val="9"/>
      <color rgb="FFFF0000"/>
      <name val="メイリオ"/>
      <family val="3"/>
    </font>
    <font>
      <sz val="11"/>
      <color theme="1"/>
      <name val="游ゴシック"/>
      <family val="3"/>
      <scheme val="minor"/>
    </font>
  </fonts>
  <fills count="3">
    <fill>
      <patternFill patternType="none"/>
    </fill>
    <fill>
      <patternFill patternType="gray125"/>
    </fill>
    <fill>
      <patternFill patternType="solid">
        <fgColor theme="0" tint="-5.e-002"/>
        <bgColor indexed="64"/>
      </patternFill>
    </fill>
  </fills>
  <borders count="84">
    <border>
      <left/>
      <right/>
      <top/>
      <bottom/>
      <diagonal/>
    </border>
    <border>
      <left/>
      <right style="dotted">
        <color indexed="64"/>
      </right>
      <top/>
      <bottom/>
      <diagonal/>
    </border>
    <border>
      <left/>
      <right/>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dotted">
        <color indexed="64"/>
      </top>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diagonalUp="1">
      <left style="medium">
        <color indexed="64"/>
      </left>
      <right style="medium">
        <color indexed="64"/>
      </right>
      <top style="medium">
        <color indexed="64"/>
      </top>
      <bottom/>
      <diagonal style="hair">
        <color indexed="64"/>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diagonalUp="1">
      <left style="medium">
        <color indexed="64"/>
      </left>
      <right/>
      <top style="double">
        <color indexed="64"/>
      </top>
      <bottom style="medium">
        <color indexed="64"/>
      </bottom>
      <diagonal style="hair">
        <color indexed="64"/>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diagonalUp="1">
      <left/>
      <right/>
      <top style="double">
        <color indexed="64"/>
      </top>
      <bottom style="medium">
        <color indexed="64"/>
      </bottom>
      <diagonal style="hair">
        <color indexed="64"/>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diagonalUp="1">
      <left/>
      <right style="medium">
        <color indexed="64"/>
      </right>
      <top style="double">
        <color indexed="64"/>
      </top>
      <bottom style="medium">
        <color indexed="64"/>
      </bottom>
      <diagonal style="hair">
        <color indexed="64"/>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diagonalUp="1">
      <left style="medium">
        <color indexed="64"/>
      </left>
      <right/>
      <top style="double">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left/>
      <right style="medium">
        <color indexed="64"/>
      </right>
      <top style="medium">
        <color indexed="64"/>
      </top>
      <bottom/>
      <diagonal/>
    </border>
    <border>
      <left/>
      <right style="medium">
        <color indexed="64"/>
      </right>
      <top/>
      <bottom/>
      <diagonal/>
    </border>
    <border diagonalUp="1">
      <left/>
      <right style="medium">
        <color indexed="64"/>
      </right>
      <top style="double">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top/>
      <bottom style="double">
        <color indexed="64"/>
      </bottom>
      <diagonal/>
    </border>
    <border>
      <left style="thin">
        <color indexed="64"/>
      </left>
      <right style="medium">
        <color indexed="64"/>
      </right>
      <top/>
      <bottom style="thin">
        <color indexed="64"/>
      </bottom>
      <diagonal/>
    </border>
    <border>
      <left/>
      <right style="dotted">
        <color indexed="64"/>
      </right>
      <top style="dotted">
        <color indexed="64"/>
      </top>
      <bottom/>
      <diagonal/>
    </border>
    <border>
      <left/>
      <right style="dotted">
        <color indexed="64"/>
      </right>
      <top/>
      <bottom style="dotted">
        <color indexed="64"/>
      </bottom>
      <diagonal/>
    </border>
    <border>
      <left/>
      <right/>
      <top style="dotted">
        <color indexed="64"/>
      </top>
      <bottom style="medium">
        <color indexed="64"/>
      </bottom>
      <diagonal/>
    </border>
    <border>
      <left/>
      <right style="medium">
        <color indexed="64"/>
      </right>
      <top/>
      <bottom style="double">
        <color indexed="64"/>
      </bottom>
      <diagonal/>
    </border>
  </borders>
  <cellStyleXfs count="1">
    <xf numFmtId="0" fontId="0" fillId="0" borderId="0">
      <alignment vertical="center"/>
    </xf>
  </cellStyleXfs>
  <cellXfs count="23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3" fillId="0" borderId="0" xfId="0" applyFont="1" applyAlignment="1">
      <alignment vertical="center"/>
    </xf>
    <xf numFmtId="0" fontId="2" fillId="0" borderId="2" xfId="0" applyFont="1" applyBorder="1">
      <alignment vertical="center"/>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5" fillId="0" borderId="0" xfId="0" applyFont="1" applyBorder="1" applyAlignment="1">
      <alignment horizontal="left"/>
    </xf>
    <xf numFmtId="0" fontId="6" fillId="0" borderId="5" xfId="0" applyFont="1" applyBorder="1" applyAlignment="1">
      <alignment horizontal="left" vertical="center"/>
    </xf>
    <xf numFmtId="0" fontId="2" fillId="0" borderId="6" xfId="0" applyFont="1" applyBorder="1" applyAlignment="1">
      <alignment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8" fillId="0" borderId="9" xfId="0" applyFont="1" applyFill="1" applyBorder="1" applyAlignment="1">
      <alignment horizontal="left" vertical="center"/>
    </xf>
    <xf numFmtId="0" fontId="8" fillId="0" borderId="10" xfId="0" applyFont="1" applyFill="1" applyBorder="1" applyAlignment="1">
      <alignment horizontal="left" vertical="center"/>
    </xf>
    <xf numFmtId="0" fontId="8" fillId="0" borderId="11"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xf>
    <xf numFmtId="0" fontId="8" fillId="0" borderId="5" xfId="0" applyFont="1" applyFill="1" applyBorder="1" applyAlignment="1">
      <alignment vertical="center"/>
    </xf>
    <xf numFmtId="0" fontId="8" fillId="0" borderId="12" xfId="0" applyFont="1" applyFill="1" applyBorder="1" applyAlignment="1">
      <alignment horizontal="left" vertical="center"/>
    </xf>
    <xf numFmtId="0" fontId="8" fillId="0" borderId="5" xfId="0" applyFont="1" applyFill="1" applyBorder="1" applyAlignment="1">
      <alignment horizontal="left" vertical="center"/>
    </xf>
    <xf numFmtId="0" fontId="5" fillId="0" borderId="10" xfId="0" applyFont="1" applyBorder="1" applyAlignment="1">
      <alignment horizontal="left" vertical="center"/>
    </xf>
    <xf numFmtId="0" fontId="8" fillId="0" borderId="10" xfId="0" applyFont="1" applyBorder="1" applyAlignment="1">
      <alignment horizontal="left"/>
    </xf>
    <xf numFmtId="0" fontId="2" fillId="0" borderId="10" xfId="0" applyFont="1" applyBorder="1">
      <alignment vertical="center"/>
    </xf>
    <xf numFmtId="0" fontId="2" fillId="0" borderId="12" xfId="0" applyFont="1" applyBorder="1">
      <alignment vertical="center"/>
    </xf>
    <xf numFmtId="0" fontId="4" fillId="0" borderId="13" xfId="0" applyFont="1" applyBorder="1" applyAlignment="1">
      <alignment horizontal="right" vertical="center"/>
    </xf>
    <xf numFmtId="0" fontId="4" fillId="0" borderId="2" xfId="0" applyFont="1" applyBorder="1" applyAlignment="1">
      <alignment horizontal="right" vertical="center"/>
    </xf>
    <xf numFmtId="0" fontId="6" fillId="0" borderId="14" xfId="0" applyFont="1" applyBorder="1" applyAlignment="1">
      <alignment horizontal="left"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8" fillId="0" borderId="17" xfId="0" applyFont="1" applyFill="1" applyBorder="1" applyAlignment="1">
      <alignment horizontal="left" vertical="center"/>
    </xf>
    <xf numFmtId="0" fontId="8" fillId="0" borderId="0" xfId="0" applyFont="1" applyFill="1" applyBorder="1" applyAlignment="1">
      <alignment horizontal="left" vertical="center"/>
    </xf>
    <xf numFmtId="0" fontId="8" fillId="0" borderId="18" xfId="0" applyFont="1" applyFill="1" applyBorder="1" applyAlignment="1">
      <alignment horizontal="left" vertical="center"/>
    </xf>
    <xf numFmtId="0" fontId="2" fillId="0" borderId="0" xfId="0" applyFont="1" applyFill="1" applyBorder="1" applyAlignment="1">
      <alignment horizontal="left" vertical="center"/>
    </xf>
    <xf numFmtId="0" fontId="2" fillId="0" borderId="6" xfId="0" applyFont="1" applyFill="1" applyBorder="1" applyAlignment="1">
      <alignment horizontal="left" vertical="center"/>
    </xf>
    <xf numFmtId="0" fontId="8" fillId="0" borderId="14" xfId="0" applyFont="1" applyFill="1" applyBorder="1" applyAlignment="1">
      <alignment vertical="center"/>
    </xf>
    <xf numFmtId="0" fontId="8" fillId="0" borderId="6" xfId="0" applyFont="1" applyFill="1" applyBorder="1" applyAlignment="1">
      <alignment horizontal="left" vertical="center"/>
    </xf>
    <xf numFmtId="0" fontId="8" fillId="0" borderId="14" xfId="0" applyFont="1" applyFill="1" applyBorder="1" applyAlignment="1">
      <alignment horizontal="left" vertical="center"/>
    </xf>
    <xf numFmtId="0" fontId="5" fillId="0" borderId="0" xfId="0" applyFont="1" applyBorder="1" applyAlignment="1">
      <alignment horizontal="left" vertical="center"/>
    </xf>
    <xf numFmtId="0" fontId="8" fillId="0" borderId="0" xfId="0" applyFont="1" applyBorder="1" applyAlignment="1">
      <alignment horizontal="left"/>
    </xf>
    <xf numFmtId="0" fontId="2" fillId="2" borderId="19" xfId="0" applyFont="1" applyFill="1" applyBorder="1" applyAlignment="1">
      <alignment horizontal="center" vertical="center"/>
    </xf>
    <xf numFmtId="0" fontId="2" fillId="0" borderId="0" xfId="0" applyFont="1" applyBorder="1">
      <alignment vertical="center"/>
    </xf>
    <xf numFmtId="0" fontId="2" fillId="2" borderId="5" xfId="0" applyFont="1" applyFill="1" applyBorder="1" applyAlignment="1">
      <alignment horizontal="center" vertical="center"/>
    </xf>
    <xf numFmtId="0" fontId="2" fillId="0" borderId="11" xfId="0" applyFont="1" applyFill="1" applyBorder="1" applyAlignment="1">
      <alignment horizontal="left"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2" borderId="5" xfId="0" applyFont="1" applyFill="1" applyBorder="1" applyAlignment="1">
      <alignment horizontal="left" vertical="center"/>
    </xf>
    <xf numFmtId="0" fontId="2" fillId="0" borderId="6" xfId="0" applyFont="1" applyBorder="1">
      <alignment vertical="center"/>
    </xf>
    <xf numFmtId="0" fontId="4" fillId="0" borderId="0" xfId="0" applyFont="1" applyBorder="1" applyAlignment="1">
      <alignment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2" fillId="0" borderId="24" xfId="0" applyFont="1" applyFill="1" applyBorder="1" applyAlignment="1">
      <alignment horizontal="left" vertical="center"/>
    </xf>
    <xf numFmtId="0" fontId="2" fillId="0" borderId="25" xfId="0" applyFont="1" applyFill="1" applyBorder="1" applyAlignment="1">
      <alignment horizontal="left" vertical="center"/>
    </xf>
    <xf numFmtId="0" fontId="2" fillId="2" borderId="26"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18" xfId="0" applyFont="1" applyFill="1" applyBorder="1" applyAlignment="1">
      <alignment horizontal="left" vertical="center"/>
    </xf>
    <xf numFmtId="0" fontId="9" fillId="0" borderId="24" xfId="0" applyFont="1" applyBorder="1" applyAlignment="1">
      <alignment horizontal="left" vertical="center" wrapText="1"/>
    </xf>
    <xf numFmtId="0" fontId="9" fillId="0" borderId="27" xfId="0" applyFont="1" applyBorder="1" applyAlignment="1">
      <alignment horizontal="left"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2" fillId="2" borderId="14" xfId="0" applyFont="1" applyFill="1" applyBorder="1" applyAlignment="1">
      <alignment horizontal="left" vertical="center"/>
    </xf>
    <xf numFmtId="0" fontId="5" fillId="0" borderId="5" xfId="0" applyFont="1" applyBorder="1" applyAlignment="1">
      <alignment horizontal="center" vertical="center"/>
    </xf>
    <xf numFmtId="0" fontId="2" fillId="0" borderId="28" xfId="0" applyFont="1" applyBorder="1" applyAlignment="1">
      <alignment horizontal="center" wrapText="1"/>
    </xf>
    <xf numFmtId="0" fontId="4" fillId="0" borderId="29" xfId="0" applyFont="1" applyBorder="1" applyAlignment="1">
      <alignment horizontal="center" vertical="center"/>
    </xf>
    <xf numFmtId="0" fontId="7" fillId="2" borderId="30" xfId="0" applyFont="1" applyFill="1" applyBorder="1" applyAlignment="1">
      <alignment horizontal="center" vertical="center"/>
    </xf>
    <xf numFmtId="0" fontId="7" fillId="2" borderId="24" xfId="0" applyFont="1" applyFill="1" applyBorder="1" applyAlignment="1">
      <alignment horizontal="center" vertical="center"/>
    </xf>
    <xf numFmtId="0" fontId="2" fillId="0" borderId="31" xfId="0" applyFont="1" applyFill="1" applyBorder="1" applyAlignment="1">
      <alignment horizontal="left" vertical="center"/>
    </xf>
    <xf numFmtId="0" fontId="2" fillId="0" borderId="32" xfId="0" applyFont="1" applyFill="1" applyBorder="1" applyAlignment="1">
      <alignment horizontal="left" vertical="center"/>
    </xf>
    <xf numFmtId="0" fontId="9" fillId="0" borderId="31" xfId="0" applyFont="1" applyBorder="1" applyAlignment="1">
      <alignment horizontal="left" vertical="center" wrapText="1"/>
    </xf>
    <xf numFmtId="0" fontId="9" fillId="0" borderId="33" xfId="0" applyFont="1" applyBorder="1" applyAlignment="1">
      <alignment horizontal="left" vertical="center"/>
    </xf>
    <xf numFmtId="0" fontId="9" fillId="0" borderId="31" xfId="0" applyFont="1" applyBorder="1" applyAlignment="1">
      <alignment horizontal="left" vertical="center"/>
    </xf>
    <xf numFmtId="0" fontId="9" fillId="0" borderId="32" xfId="0" applyFont="1" applyBorder="1" applyAlignment="1">
      <alignment horizontal="left" vertical="center"/>
    </xf>
    <xf numFmtId="0" fontId="3" fillId="0" borderId="0" xfId="0" applyFont="1" applyAlignment="1">
      <alignment horizontal="center" vertical="center"/>
    </xf>
    <xf numFmtId="0" fontId="5" fillId="0" borderId="14"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41" xfId="0" applyFont="1" applyFill="1" applyBorder="1" applyAlignment="1">
      <alignment horizontal="center" vertical="center"/>
    </xf>
    <xf numFmtId="0" fontId="6" fillId="0" borderId="0" xfId="0" applyFont="1" applyBorder="1" applyAlignment="1">
      <alignment horizontal="left" vertical="center"/>
    </xf>
    <xf numFmtId="0" fontId="2" fillId="0" borderId="0" xfId="0" applyFont="1" applyBorder="1" applyAlignment="1">
      <alignment horizontal="center" vertical="center"/>
    </xf>
    <xf numFmtId="0" fontId="8" fillId="2" borderId="42" xfId="0" applyFont="1" applyFill="1" applyBorder="1" applyAlignment="1">
      <alignment horizontal="center" vertical="center"/>
    </xf>
    <xf numFmtId="0" fontId="8" fillId="2" borderId="43" xfId="0" applyFont="1" applyFill="1" applyBorder="1" applyAlignment="1">
      <alignment horizontal="center" vertical="center"/>
    </xf>
    <xf numFmtId="176" fontId="9" fillId="0" borderId="44" xfId="0" applyNumberFormat="1" applyFont="1" applyFill="1" applyBorder="1" applyAlignment="1">
      <alignment vertical="center"/>
    </xf>
    <xf numFmtId="176" fontId="2" fillId="0" borderId="45" xfId="0" applyNumberFormat="1" applyFont="1" applyFill="1" applyBorder="1" applyAlignment="1">
      <alignment horizontal="center" vertical="center"/>
    </xf>
    <xf numFmtId="176" fontId="2" fillId="0" borderId="46" xfId="0" applyNumberFormat="1" applyFont="1" applyFill="1" applyBorder="1" applyAlignment="1">
      <alignment horizontal="center" vertical="center"/>
    </xf>
    <xf numFmtId="176" fontId="2" fillId="0" borderId="47" xfId="0" applyNumberFormat="1" applyFont="1" applyFill="1" applyBorder="1" applyAlignment="1">
      <alignment horizontal="center" vertical="center"/>
    </xf>
    <xf numFmtId="0" fontId="2" fillId="0" borderId="18" xfId="0" applyFont="1" applyBorder="1">
      <alignment vertical="center"/>
    </xf>
    <xf numFmtId="0" fontId="6" fillId="0" borderId="48" xfId="0" applyFont="1" applyBorder="1" applyAlignment="1">
      <alignment horizontal="center" vertical="center"/>
    </xf>
    <xf numFmtId="0" fontId="2" fillId="2" borderId="48" xfId="0" applyFont="1" applyFill="1" applyBorder="1" applyAlignment="1">
      <alignment horizontal="center" vertical="center"/>
    </xf>
    <xf numFmtId="0" fontId="2" fillId="0" borderId="49" xfId="0" applyFont="1" applyFill="1" applyBorder="1" applyAlignment="1">
      <alignment horizontal="center" vertical="center"/>
    </xf>
    <xf numFmtId="0" fontId="9" fillId="0" borderId="16" xfId="0" applyFont="1" applyBorder="1" applyAlignment="1">
      <alignment horizontal="left" vertical="center" wrapText="1"/>
    </xf>
    <xf numFmtId="0" fontId="9" fillId="0" borderId="50" xfId="0" applyFont="1" applyBorder="1" applyAlignment="1">
      <alignment horizontal="left" vertical="center"/>
    </xf>
    <xf numFmtId="0" fontId="9" fillId="0" borderId="16" xfId="0" applyFont="1" applyBorder="1" applyAlignment="1">
      <alignment horizontal="left" vertical="center"/>
    </xf>
    <xf numFmtId="0" fontId="9" fillId="0" borderId="51" xfId="0" applyFont="1" applyBorder="1" applyAlignment="1">
      <alignment horizontal="left" vertical="center"/>
    </xf>
    <xf numFmtId="0" fontId="2" fillId="2" borderId="48" xfId="0" applyFont="1" applyFill="1" applyBorder="1" applyAlignment="1">
      <alignment horizontal="left" vertical="center"/>
    </xf>
    <xf numFmtId="0" fontId="8" fillId="2" borderId="7" xfId="0" applyFont="1" applyFill="1" applyBorder="1" applyAlignment="1">
      <alignment horizontal="center" vertical="center"/>
    </xf>
    <xf numFmtId="0" fontId="2" fillId="2" borderId="52" xfId="0" applyFont="1" applyFill="1" applyBorder="1" applyAlignment="1">
      <alignment horizontal="center" vertical="center"/>
    </xf>
    <xf numFmtId="176" fontId="2" fillId="0" borderId="53" xfId="0" applyNumberFormat="1" applyFont="1" applyBorder="1" applyAlignment="1">
      <alignment horizontal="center" vertical="center"/>
    </xf>
    <xf numFmtId="176" fontId="9" fillId="0" borderId="54" xfId="0" applyNumberFormat="1" applyFont="1" applyFill="1" applyBorder="1" applyAlignment="1">
      <alignment vertical="center"/>
    </xf>
    <xf numFmtId="176" fontId="10" fillId="0" borderId="7" xfId="0" applyNumberFormat="1" applyFont="1" applyFill="1" applyBorder="1" applyAlignment="1">
      <alignment vertical="center"/>
    </xf>
    <xf numFmtId="176" fontId="9" fillId="0" borderId="8" xfId="0" applyNumberFormat="1" applyFont="1" applyFill="1" applyBorder="1" applyAlignment="1">
      <alignment vertical="center"/>
    </xf>
    <xf numFmtId="176" fontId="9" fillId="0" borderId="55" xfId="0" applyNumberFormat="1" applyFont="1" applyFill="1" applyBorder="1" applyAlignment="1">
      <alignment vertical="center"/>
    </xf>
    <xf numFmtId="176" fontId="10" fillId="0" borderId="19" xfId="0" applyNumberFormat="1" applyFont="1" applyFill="1" applyBorder="1" applyAlignment="1">
      <alignment vertical="center"/>
    </xf>
    <xf numFmtId="176" fontId="10" fillId="0" borderId="21" xfId="0" applyNumberFormat="1" applyFont="1" applyFill="1" applyBorder="1" applyAlignment="1">
      <alignment vertical="center"/>
    </xf>
    <xf numFmtId="176" fontId="9" fillId="0" borderId="26" xfId="0" applyNumberFormat="1" applyFont="1" applyBorder="1">
      <alignment vertical="center"/>
    </xf>
    <xf numFmtId="176" fontId="10" fillId="0" borderId="56" xfId="0" applyNumberFormat="1" applyFont="1" applyFill="1" applyBorder="1">
      <alignment vertical="center"/>
    </xf>
    <xf numFmtId="176" fontId="9" fillId="0" borderId="23" xfId="0" applyNumberFormat="1" applyFont="1" applyBorder="1">
      <alignment vertical="center"/>
    </xf>
    <xf numFmtId="176" fontId="2" fillId="0" borderId="23" xfId="0" applyNumberFormat="1" applyFont="1" applyBorder="1">
      <alignment vertical="center"/>
    </xf>
    <xf numFmtId="176" fontId="2" fillId="0" borderId="57" xfId="0" applyNumberFormat="1" applyFont="1" applyBorder="1">
      <alignment vertical="center"/>
    </xf>
    <xf numFmtId="0" fontId="8" fillId="2" borderId="22" xfId="0" applyFont="1" applyFill="1" applyBorder="1" applyAlignment="1">
      <alignment horizontal="center" vertical="center"/>
    </xf>
    <xf numFmtId="0" fontId="2" fillId="2" borderId="58" xfId="0" applyFont="1" applyFill="1" applyBorder="1" applyAlignment="1">
      <alignment horizontal="center" vertical="center"/>
    </xf>
    <xf numFmtId="176" fontId="2" fillId="0" borderId="59" xfId="0" applyNumberFormat="1" applyFont="1" applyBorder="1" applyAlignment="1">
      <alignment horizontal="center" vertical="center"/>
    </xf>
    <xf numFmtId="176" fontId="9" fillId="0" borderId="60" xfId="0" applyNumberFormat="1" applyFont="1" applyFill="1" applyBorder="1" applyAlignment="1">
      <alignment vertical="center"/>
    </xf>
    <xf numFmtId="176" fontId="10" fillId="0" borderId="22" xfId="0" applyNumberFormat="1" applyFont="1" applyFill="1" applyBorder="1" applyAlignment="1">
      <alignment vertical="center"/>
    </xf>
    <xf numFmtId="176" fontId="9" fillId="0" borderId="23" xfId="0" applyNumberFormat="1" applyFont="1" applyFill="1" applyBorder="1" applyAlignment="1">
      <alignment vertical="center"/>
    </xf>
    <xf numFmtId="176" fontId="9" fillId="0" borderId="57" xfId="0" applyNumberFormat="1" applyFont="1" applyFill="1" applyBorder="1" applyAlignment="1">
      <alignment vertical="center"/>
    </xf>
    <xf numFmtId="176" fontId="10" fillId="0" borderId="26" xfId="0" applyNumberFormat="1" applyFont="1" applyFill="1" applyBorder="1" applyAlignment="1">
      <alignment vertical="center"/>
    </xf>
    <xf numFmtId="176" fontId="10" fillId="0" borderId="61" xfId="0" applyNumberFormat="1" applyFont="1" applyFill="1" applyBorder="1" applyAlignment="1">
      <alignment vertical="center"/>
    </xf>
    <xf numFmtId="0" fontId="11" fillId="0" borderId="6" xfId="0" applyFont="1" applyBorder="1" applyAlignment="1"/>
    <xf numFmtId="0" fontId="8" fillId="2" borderId="30" xfId="0" applyFont="1" applyFill="1" applyBorder="1" applyAlignment="1">
      <alignment horizontal="center" vertical="center"/>
    </xf>
    <xf numFmtId="0" fontId="2" fillId="2" borderId="62" xfId="0" applyFont="1" applyFill="1" applyBorder="1" applyAlignment="1">
      <alignment horizontal="center" vertical="center"/>
    </xf>
    <xf numFmtId="176" fontId="2" fillId="0" borderId="63" xfId="0" applyNumberFormat="1" applyFont="1" applyBorder="1" applyAlignment="1">
      <alignment horizontal="center" vertical="center"/>
    </xf>
    <xf numFmtId="176" fontId="9" fillId="0" borderId="49" xfId="0" applyNumberFormat="1" applyFont="1" applyFill="1" applyBorder="1" applyAlignment="1">
      <alignment vertical="center"/>
    </xf>
    <xf numFmtId="176" fontId="10" fillId="0" borderId="64" xfId="0" applyNumberFormat="1" applyFont="1" applyFill="1" applyBorder="1" applyAlignment="1">
      <alignment vertical="center"/>
    </xf>
    <xf numFmtId="176" fontId="9" fillId="0" borderId="65" xfId="0" applyNumberFormat="1" applyFont="1" applyFill="1" applyBorder="1" applyAlignment="1">
      <alignment vertical="center"/>
    </xf>
    <xf numFmtId="176" fontId="9" fillId="0" borderId="66" xfId="0" applyNumberFormat="1" applyFont="1" applyFill="1" applyBorder="1" applyAlignment="1">
      <alignment vertical="center"/>
    </xf>
    <xf numFmtId="176" fontId="10" fillId="0" borderId="67" xfId="0" applyNumberFormat="1" applyFont="1" applyFill="1" applyBorder="1" applyAlignment="1">
      <alignment vertical="center"/>
    </xf>
    <xf numFmtId="176" fontId="10" fillId="0" borderId="68" xfId="0" applyNumberFormat="1" applyFont="1" applyFill="1" applyBorder="1" applyAlignment="1">
      <alignment vertical="center"/>
    </xf>
    <xf numFmtId="176" fontId="10" fillId="0" borderId="6" xfId="0" applyNumberFormat="1" applyFont="1" applyFill="1" applyBorder="1" applyAlignment="1">
      <alignment vertical="center"/>
    </xf>
    <xf numFmtId="0" fontId="2" fillId="2" borderId="69" xfId="0" applyFont="1" applyFill="1" applyBorder="1" applyAlignment="1">
      <alignment horizontal="center" vertical="center"/>
    </xf>
    <xf numFmtId="0" fontId="12" fillId="0" borderId="0" xfId="0" applyFont="1" applyAlignment="1">
      <alignment vertical="center"/>
    </xf>
    <xf numFmtId="0" fontId="5" fillId="0" borderId="67" xfId="0" applyFont="1" applyBorder="1" applyAlignment="1">
      <alignment horizontal="center" vertical="center"/>
    </xf>
    <xf numFmtId="0" fontId="8" fillId="2" borderId="11" xfId="0" applyFont="1" applyFill="1" applyBorder="1" applyAlignment="1">
      <alignment horizontal="center" vertical="center" wrapText="1"/>
    </xf>
    <xf numFmtId="0" fontId="8" fillId="2" borderId="10" xfId="0" applyFont="1" applyFill="1" applyBorder="1" applyAlignment="1">
      <alignment horizontal="center" vertical="center"/>
    </xf>
    <xf numFmtId="176" fontId="2" fillId="0" borderId="70" xfId="0" applyNumberFormat="1" applyFont="1" applyBorder="1" applyAlignment="1">
      <alignment horizontal="center" vertical="center" wrapText="1"/>
    </xf>
    <xf numFmtId="176" fontId="2" fillId="0" borderId="71" xfId="0" applyNumberFormat="1" applyFont="1" applyBorder="1" applyAlignment="1">
      <alignment horizontal="center" vertical="center" wrapText="1"/>
    </xf>
    <xf numFmtId="176" fontId="2" fillId="0" borderId="72" xfId="0" applyNumberFormat="1" applyFont="1" applyBorder="1" applyAlignment="1">
      <alignment horizontal="center" vertical="center" wrapText="1"/>
    </xf>
    <xf numFmtId="176" fontId="13" fillId="0" borderId="5" xfId="0" applyNumberFormat="1" applyFont="1" applyFill="1" applyBorder="1" applyAlignment="1">
      <alignment vertical="center"/>
    </xf>
    <xf numFmtId="0" fontId="14" fillId="0" borderId="0" xfId="0" applyFont="1" applyBorder="1" applyAlignment="1">
      <alignment horizontal="right"/>
    </xf>
    <xf numFmtId="0" fontId="9" fillId="0" borderId="69" xfId="0" applyFont="1" applyBorder="1" applyAlignment="1">
      <alignment horizontal="left" vertical="center"/>
    </xf>
    <xf numFmtId="0" fontId="9" fillId="0" borderId="0" xfId="0" applyFont="1" applyBorder="1" applyAlignment="1">
      <alignment vertical="center"/>
    </xf>
    <xf numFmtId="0" fontId="2" fillId="0" borderId="56" xfId="0" applyFont="1" applyFill="1" applyBorder="1" applyAlignment="1">
      <alignment horizontal="left" vertical="center"/>
    </xf>
    <xf numFmtId="0" fontId="9" fillId="0" borderId="23" xfId="0" applyFont="1" applyBorder="1" applyAlignment="1">
      <alignment horizontal="left" vertical="center"/>
    </xf>
    <xf numFmtId="0" fontId="2" fillId="0" borderId="23" xfId="0" applyFont="1" applyBorder="1" applyAlignment="1">
      <alignment horizontal="left" vertical="center"/>
    </xf>
    <xf numFmtId="0" fontId="2" fillId="0" borderId="57" xfId="0" applyFont="1" applyBorder="1" applyAlignment="1">
      <alignment horizontal="left" vertical="center"/>
    </xf>
    <xf numFmtId="0" fontId="4" fillId="0" borderId="13" xfId="0" applyFont="1" applyBorder="1" applyAlignment="1">
      <alignment horizontal="center" vertical="center" wrapText="1"/>
    </xf>
    <xf numFmtId="0" fontId="4" fillId="0" borderId="2" xfId="0" applyFont="1" applyBorder="1" applyAlignment="1">
      <alignment horizontal="center" vertical="center" wrapText="1"/>
    </xf>
    <xf numFmtId="0" fontId="8" fillId="2" borderId="73" xfId="0" applyFont="1" applyFill="1" applyBorder="1" applyAlignment="1">
      <alignment horizontal="center" vertical="center"/>
    </xf>
    <xf numFmtId="0" fontId="8" fillId="2" borderId="74" xfId="0" applyFont="1" applyFill="1" applyBorder="1" applyAlignment="1">
      <alignment horizontal="center" vertical="center"/>
    </xf>
    <xf numFmtId="176" fontId="2" fillId="0" borderId="75" xfId="0" applyNumberFormat="1" applyFont="1" applyBorder="1" applyAlignment="1">
      <alignment horizontal="center" vertical="center" wrapText="1"/>
    </xf>
    <xf numFmtId="176" fontId="2" fillId="0" borderId="76" xfId="0" applyNumberFormat="1" applyFont="1" applyBorder="1" applyAlignment="1">
      <alignment horizontal="center" vertical="center" wrapText="1"/>
    </xf>
    <xf numFmtId="176" fontId="2" fillId="0" borderId="77" xfId="0" applyNumberFormat="1" applyFont="1" applyBorder="1" applyAlignment="1">
      <alignment horizontal="center" vertical="center" wrapText="1"/>
    </xf>
    <xf numFmtId="176" fontId="8" fillId="0" borderId="40" xfId="0" applyNumberFormat="1" applyFont="1" applyFill="1" applyBorder="1" applyAlignment="1">
      <alignment horizontal="center" vertical="center"/>
    </xf>
    <xf numFmtId="0" fontId="9" fillId="0" borderId="14" xfId="0" applyFont="1" applyBorder="1" applyAlignment="1">
      <alignment horizontal="left" vertical="center"/>
    </xf>
    <xf numFmtId="0" fontId="12" fillId="0" borderId="0" xfId="0" applyFont="1" applyAlignment="1">
      <alignment horizontal="right"/>
    </xf>
    <xf numFmtId="9" fontId="4" fillId="0" borderId="13" xfId="0" applyNumberFormat="1" applyFont="1" applyBorder="1" applyAlignment="1">
      <alignment horizontal="center" vertical="center"/>
    </xf>
    <xf numFmtId="9" fontId="4" fillId="0" borderId="2" xfId="0" applyNumberFormat="1" applyFont="1" applyBorder="1" applyAlignment="1">
      <alignment horizontal="center" vertical="center"/>
    </xf>
    <xf numFmtId="0" fontId="11" fillId="0" borderId="0" xfId="0" applyFont="1" applyBorder="1" applyAlignment="1">
      <alignment horizontal="right"/>
    </xf>
    <xf numFmtId="0" fontId="8" fillId="2" borderId="78" xfId="0" applyFont="1" applyFill="1" applyBorder="1" applyAlignment="1">
      <alignment horizontal="center" vertical="center" wrapText="1"/>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177" fontId="13" fillId="0" borderId="19" xfId="0" applyNumberFormat="1" applyFont="1" applyBorder="1">
      <alignment vertical="center"/>
    </xf>
    <xf numFmtId="0" fontId="11" fillId="0" borderId="18" xfId="0" applyFont="1" applyBorder="1" applyAlignment="1">
      <alignment horizontal="right"/>
    </xf>
    <xf numFmtId="0" fontId="2" fillId="2" borderId="40" xfId="0" applyFont="1" applyFill="1" applyBorder="1" applyAlignment="1">
      <alignment horizontal="center" vertical="center"/>
    </xf>
    <xf numFmtId="0" fontId="9" fillId="0" borderId="67" xfId="0" applyFont="1" applyBorder="1" applyAlignment="1">
      <alignment horizontal="left" vertical="center"/>
    </xf>
    <xf numFmtId="0" fontId="2" fillId="0" borderId="79" xfId="0" applyFont="1" applyFill="1" applyBorder="1" applyAlignment="1">
      <alignment horizontal="left" vertical="center"/>
    </xf>
    <xf numFmtId="0" fontId="9" fillId="0" borderId="38"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9" fontId="4" fillId="0" borderId="80" xfId="0" applyNumberFormat="1" applyFont="1" applyBorder="1" applyAlignment="1">
      <alignment horizontal="center" vertical="center"/>
    </xf>
    <xf numFmtId="9" fontId="4" fillId="0" borderId="81" xfId="0" applyNumberFormat="1" applyFont="1" applyBorder="1" applyAlignment="1">
      <alignment horizontal="center" vertical="center"/>
    </xf>
    <xf numFmtId="0" fontId="2" fillId="0" borderId="82" xfId="0" applyFont="1" applyBorder="1">
      <alignment vertical="center"/>
    </xf>
    <xf numFmtId="0" fontId="6" fillId="0" borderId="67" xfId="0" applyFont="1" applyBorder="1" applyAlignment="1">
      <alignment horizontal="left" vertical="center"/>
    </xf>
    <xf numFmtId="0" fontId="8" fillId="2" borderId="73" xfId="0" applyFont="1" applyFill="1" applyBorder="1" applyAlignment="1">
      <alignment horizontal="center" vertical="center" wrapText="1"/>
    </xf>
    <xf numFmtId="0" fontId="8" fillId="2" borderId="83" xfId="0" applyFont="1" applyFill="1" applyBorder="1" applyAlignment="1">
      <alignment horizontal="center" vertical="center" wrapText="1"/>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177" fontId="15" fillId="0" borderId="40" xfId="0" applyNumberFormat="1" applyFont="1" applyBorder="1" applyAlignment="1">
      <alignment horizontal="center" vertical="center"/>
    </xf>
    <xf numFmtId="0" fontId="11" fillId="0" borderId="73" xfId="0" applyFont="1" applyBorder="1" applyAlignment="1">
      <alignment horizontal="right"/>
    </xf>
    <xf numFmtId="0" fontId="11" fillId="0" borderId="74" xfId="0" applyFont="1" applyBorder="1" applyAlignment="1">
      <alignment horizontal="right"/>
    </xf>
    <xf numFmtId="0" fontId="9" fillId="0" borderId="74" xfId="0" applyFont="1" applyBorder="1" applyAlignment="1">
      <alignment vertical="center"/>
    </xf>
    <xf numFmtId="0" fontId="2" fillId="0" borderId="74" xfId="0" applyFont="1" applyBorder="1" applyAlignment="1">
      <alignment horizontal="center" vertical="center"/>
    </xf>
    <xf numFmtId="0" fontId="2" fillId="0" borderId="74" xfId="0" applyFont="1" applyBorder="1" applyAlignment="1">
      <alignment horizontal="left" vertical="center"/>
    </xf>
    <xf numFmtId="0" fontId="2" fillId="0" borderId="74" xfId="0" applyFont="1" applyBorder="1">
      <alignment vertical="center"/>
    </xf>
    <xf numFmtId="0" fontId="2" fillId="0" borderId="68" xfId="0" applyFont="1" applyBorder="1">
      <alignment vertical="center"/>
    </xf>
    <xf numFmtId="0" fontId="6" fillId="0" borderId="0" xfId="0" applyFont="1">
      <alignment vertical="center"/>
    </xf>
    <xf numFmtId="0" fontId="2" fillId="0" borderId="0" xfId="0" applyFont="1" applyAlignment="1">
      <alignment vertical="center"/>
    </xf>
    <xf numFmtId="0" fontId="3" fillId="0" borderId="0" xfId="0" applyFont="1">
      <alignment vertical="center"/>
    </xf>
    <xf numFmtId="0" fontId="5" fillId="0" borderId="0" xfId="0" applyFont="1" applyAlignment="1">
      <alignment horizontal="left"/>
    </xf>
    <xf numFmtId="0" fontId="9" fillId="0" borderId="5" xfId="0" applyFont="1" applyBorder="1" applyAlignment="1">
      <alignment horizontal="left" vertical="center"/>
    </xf>
    <xf numFmtId="0" fontId="8" fillId="0" borderId="5" xfId="0" applyFont="1" applyBorder="1">
      <alignment vertical="center"/>
    </xf>
    <xf numFmtId="0" fontId="8" fillId="0" borderId="0" xfId="0" applyFont="1" applyAlignment="1">
      <alignment horizontal="left" vertical="center"/>
    </xf>
    <xf numFmtId="0" fontId="2" fillId="0" borderId="0" xfId="0" applyFont="1" applyAlignment="1">
      <alignment horizontal="left" vertical="center"/>
    </xf>
    <xf numFmtId="0" fontId="8" fillId="0" borderId="14" xfId="0" applyFont="1" applyBorder="1">
      <alignment vertical="center"/>
    </xf>
    <xf numFmtId="0" fontId="5" fillId="0" borderId="0" xfId="0" applyFont="1" applyAlignment="1">
      <alignment horizontal="left" vertical="center"/>
    </xf>
    <xf numFmtId="0" fontId="8" fillId="0" borderId="0" xfId="0" applyFont="1" applyAlignment="1">
      <alignment horizontal="left"/>
    </xf>
    <xf numFmtId="0" fontId="4" fillId="0" borderId="0" xfId="0" applyFont="1">
      <alignment vertical="center"/>
    </xf>
    <xf numFmtId="0" fontId="6" fillId="0" borderId="0" xfId="0" applyFont="1" applyAlignment="1">
      <alignment horizontal="left" vertical="center"/>
    </xf>
    <xf numFmtId="176" fontId="9" fillId="0" borderId="44" xfId="0" applyNumberFormat="1" applyFont="1" applyBorder="1">
      <alignment vertical="center"/>
    </xf>
    <xf numFmtId="176" fontId="9" fillId="0" borderId="54" xfId="0" applyNumberFormat="1" applyFont="1" applyBorder="1">
      <alignment vertical="center"/>
    </xf>
    <xf numFmtId="176" fontId="10" fillId="0" borderId="7" xfId="0" applyNumberFormat="1" applyFont="1" applyBorder="1">
      <alignment vertical="center"/>
    </xf>
    <xf numFmtId="176" fontId="9" fillId="0" borderId="8" xfId="0" applyNumberFormat="1" applyFont="1" applyBorder="1">
      <alignment vertical="center"/>
    </xf>
    <xf numFmtId="176" fontId="9" fillId="0" borderId="55" xfId="0" applyNumberFormat="1" applyFont="1" applyBorder="1">
      <alignment vertical="center"/>
    </xf>
    <xf numFmtId="176" fontId="10" fillId="0" borderId="19" xfId="0" applyNumberFormat="1" applyFont="1" applyBorder="1">
      <alignment vertical="center"/>
    </xf>
    <xf numFmtId="176" fontId="10" fillId="0" borderId="21" xfId="0" applyNumberFormat="1" applyFont="1" applyBorder="1">
      <alignment vertical="center"/>
    </xf>
    <xf numFmtId="176" fontId="9" fillId="0" borderId="60" xfId="0" applyNumberFormat="1" applyFont="1" applyBorder="1">
      <alignment vertical="center"/>
    </xf>
    <xf numFmtId="176" fontId="10" fillId="0" borderId="22" xfId="0" applyNumberFormat="1" applyFont="1" applyBorder="1">
      <alignment vertical="center"/>
    </xf>
    <xf numFmtId="176" fontId="9" fillId="0" borderId="57" xfId="0" applyNumberFormat="1" applyFont="1" applyBorder="1">
      <alignment vertical="center"/>
    </xf>
    <xf numFmtId="176" fontId="10" fillId="0" borderId="26" xfId="0" applyNumberFormat="1" applyFont="1" applyBorder="1">
      <alignment vertical="center"/>
    </xf>
    <xf numFmtId="176" fontId="10" fillId="0" borderId="61" xfId="0" applyNumberFormat="1" applyFont="1" applyBorder="1">
      <alignment vertical="center"/>
    </xf>
    <xf numFmtId="176" fontId="9" fillId="0" borderId="49" xfId="0" applyNumberFormat="1" applyFont="1" applyBorder="1">
      <alignment vertical="center"/>
    </xf>
    <xf numFmtId="176" fontId="10" fillId="0" borderId="64" xfId="0" applyNumberFormat="1" applyFont="1" applyBorder="1">
      <alignment vertical="center"/>
    </xf>
    <xf numFmtId="176" fontId="9" fillId="0" borderId="65" xfId="0" applyNumberFormat="1" applyFont="1" applyBorder="1">
      <alignment vertical="center"/>
    </xf>
    <xf numFmtId="176" fontId="9" fillId="0" borderId="66" xfId="0" applyNumberFormat="1" applyFont="1" applyBorder="1">
      <alignment vertical="center"/>
    </xf>
    <xf numFmtId="176" fontId="10" fillId="0" borderId="67" xfId="0" applyNumberFormat="1" applyFont="1" applyBorder="1">
      <alignment vertical="center"/>
    </xf>
    <xf numFmtId="176" fontId="10" fillId="0" borderId="68" xfId="0" applyNumberFormat="1" applyFont="1" applyBorder="1">
      <alignment vertical="center"/>
    </xf>
    <xf numFmtId="176" fontId="10" fillId="0" borderId="6" xfId="0" applyNumberFormat="1" applyFont="1" applyBorder="1">
      <alignment vertical="center"/>
    </xf>
    <xf numFmtId="0" fontId="12" fillId="0" borderId="0" xfId="0" applyFont="1">
      <alignment vertical="center"/>
    </xf>
    <xf numFmtId="176" fontId="13" fillId="0" borderId="5" xfId="0" applyNumberFormat="1" applyFont="1" applyBorder="1">
      <alignment vertical="center"/>
    </xf>
    <xf numFmtId="0" fontId="14" fillId="0" borderId="0" xfId="0" applyFont="1" applyAlignment="1">
      <alignment horizontal="right"/>
    </xf>
    <xf numFmtId="0" fontId="9" fillId="0" borderId="0" xfId="0" applyFont="1">
      <alignment vertical="center"/>
    </xf>
    <xf numFmtId="0" fontId="11" fillId="0" borderId="0" xfId="0" applyFont="1" applyAlignment="1">
      <alignment horizontal="right"/>
    </xf>
    <xf numFmtId="0" fontId="16" fillId="0" borderId="0" xfId="0" applyFont="1" applyAlignment="1">
      <alignment horizontal="right"/>
    </xf>
    <xf numFmtId="0" fontId="9" fillId="0" borderId="74" xfId="0" applyFont="1" applyBorder="1">
      <alignment vertical="center"/>
    </xf>
  </cellXfs>
  <cellStyles count="1">
    <cellStyle name="標準" xfId="0" builtinId="0"/>
  </cellStyles>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X48"/>
  <sheetViews>
    <sheetView showGridLines="0" tabSelected="1" view="pageBreakPreview" zoomScaleSheetLayoutView="100" workbookViewId="0">
      <selection activeCell="B7" sqref="B7:N7"/>
    </sheetView>
  </sheetViews>
  <sheetFormatPr defaultColWidth="9" defaultRowHeight="18.75"/>
  <cols>
    <col min="1" max="1" width="0.875" style="1" customWidth="1"/>
    <col min="2" max="2" width="3.625" style="1" customWidth="1"/>
    <col min="3" max="3" width="3.625" style="1" bestFit="1" customWidth="1"/>
    <col min="4" max="4" width="16.625" style="1" customWidth="1"/>
    <col min="5" max="5" width="15.375" style="1" bestFit="1" customWidth="1"/>
    <col min="6" max="6" width="3.75" style="2" bestFit="1" customWidth="1"/>
    <col min="7" max="7" width="11.75" style="1" bestFit="1" customWidth="1"/>
    <col min="8" max="11" width="12.625" style="1" customWidth="1"/>
    <col min="12" max="12" width="3.625" style="1" bestFit="1" customWidth="1"/>
    <col min="13" max="13" width="13.125" style="1" bestFit="1" customWidth="1"/>
    <col min="14" max="14" width="3.625" style="1" bestFit="1" customWidth="1"/>
    <col min="15" max="15" width="0.875" style="1" customWidth="1"/>
    <col min="16" max="16" width="19.5" style="1" bestFit="1" customWidth="1"/>
    <col min="17" max="16384" width="9" style="1"/>
  </cols>
  <sheetData>
    <row r="1" spans="1:24" ht="25.5">
      <c r="B1" s="4"/>
      <c r="C1" s="4"/>
      <c r="D1" s="4"/>
      <c r="E1" s="4"/>
      <c r="F1" s="72"/>
      <c r="G1" s="4"/>
      <c r="H1" s="4"/>
      <c r="I1" s="4"/>
      <c r="J1" s="4"/>
      <c r="K1" s="137"/>
      <c r="L1" s="137"/>
      <c r="M1" s="161" t="s">
        <v>38</v>
      </c>
      <c r="N1" s="161"/>
      <c r="O1" s="137"/>
    </row>
    <row r="2" spans="1:24" ht="20.25">
      <c r="D2" s="48"/>
      <c r="E2" s="61" t="s">
        <v>39</v>
      </c>
      <c r="F2" s="73"/>
      <c r="G2" s="73"/>
      <c r="H2" s="73"/>
      <c r="I2" s="73"/>
      <c r="J2" s="73"/>
      <c r="K2" s="138"/>
      <c r="L2" s="41"/>
    </row>
    <row r="3" spans="1:24" ht="25.5" customHeight="1">
      <c r="B3" s="5"/>
      <c r="C3" s="5"/>
      <c r="D3" s="5"/>
      <c r="E3" s="5"/>
      <c r="F3" s="74"/>
      <c r="G3" s="5"/>
      <c r="H3" s="5"/>
      <c r="I3" s="5"/>
      <c r="J3" s="5"/>
      <c r="K3" s="41"/>
    </row>
    <row r="4" spans="1:24" ht="45" customHeight="1">
      <c r="A4" s="3"/>
      <c r="B4" s="6" t="s">
        <v>37</v>
      </c>
      <c r="C4" s="25"/>
      <c r="D4" s="25"/>
      <c r="E4" s="62" t="s">
        <v>45</v>
      </c>
      <c r="F4" s="62"/>
      <c r="G4" s="62"/>
      <c r="H4" s="62"/>
      <c r="I4" s="62"/>
      <c r="J4" s="62"/>
      <c r="K4" s="62"/>
      <c r="L4" s="152" t="s">
        <v>42</v>
      </c>
      <c r="M4" s="162">
        <v>5.e-002</v>
      </c>
      <c r="N4" s="177"/>
    </row>
    <row r="5" spans="1:24" ht="33" customHeight="1">
      <c r="A5" s="3"/>
      <c r="B5" s="7"/>
      <c r="C5" s="26"/>
      <c r="D5" s="26"/>
      <c r="E5" s="63" t="s">
        <v>41</v>
      </c>
      <c r="F5" s="63"/>
      <c r="G5" s="63"/>
      <c r="H5" s="63"/>
      <c r="I5" s="63"/>
      <c r="J5" s="63"/>
      <c r="K5" s="63"/>
      <c r="L5" s="153"/>
      <c r="M5" s="163"/>
      <c r="N5" s="178"/>
      <c r="R5" s="41"/>
    </row>
    <row r="6" spans="1:24" ht="42.75" customHeight="1">
      <c r="B6" s="8" t="s">
        <v>15</v>
      </c>
      <c r="C6" s="8"/>
      <c r="D6" s="8"/>
      <c r="E6" s="39"/>
      <c r="J6" s="41"/>
      <c r="K6" s="41"/>
      <c r="N6" s="179"/>
    </row>
    <row r="7" spans="1:24" ht="62.25" customHeight="1">
      <c r="B7" s="9"/>
      <c r="C7" s="27"/>
      <c r="D7" s="27"/>
      <c r="E7" s="27"/>
      <c r="F7" s="27"/>
      <c r="G7" s="27"/>
      <c r="H7" s="27"/>
      <c r="I7" s="27"/>
      <c r="J7" s="27"/>
      <c r="K7" s="27"/>
      <c r="L7" s="27"/>
      <c r="M7" s="27"/>
      <c r="N7" s="180"/>
    </row>
    <row r="8" spans="1:24" ht="36" customHeight="1">
      <c r="B8" s="10"/>
      <c r="C8" s="10"/>
      <c r="D8" s="10"/>
      <c r="E8" s="10"/>
      <c r="F8" s="75"/>
      <c r="G8" s="10"/>
      <c r="H8" s="10"/>
      <c r="I8" s="10"/>
      <c r="J8" s="125"/>
      <c r="K8" s="125"/>
      <c r="L8" s="125"/>
      <c r="M8" s="164" t="s">
        <v>46</v>
      </c>
      <c r="N8" s="164"/>
    </row>
    <row r="9" spans="1:24" ht="24.95" customHeight="1">
      <c r="B9" s="11" t="s">
        <v>48</v>
      </c>
      <c r="C9" s="28"/>
      <c r="D9" s="49"/>
      <c r="E9" s="64"/>
      <c r="F9" s="76"/>
      <c r="G9" s="87" t="s">
        <v>4</v>
      </c>
      <c r="H9" s="102" t="s">
        <v>43</v>
      </c>
      <c r="I9" s="116"/>
      <c r="J9" s="126"/>
      <c r="K9" s="139" t="s">
        <v>36</v>
      </c>
      <c r="L9" s="154"/>
      <c r="M9" s="139" t="s">
        <v>40</v>
      </c>
      <c r="N9" s="181"/>
    </row>
    <row r="10" spans="1:24" ht="24.95" customHeight="1">
      <c r="B10" s="12"/>
      <c r="C10" s="29"/>
      <c r="D10" s="50"/>
      <c r="E10" s="65"/>
      <c r="F10" s="77"/>
      <c r="G10" s="88"/>
      <c r="H10" s="103" t="s">
        <v>6</v>
      </c>
      <c r="I10" s="117" t="s">
        <v>7</v>
      </c>
      <c r="J10" s="127" t="s">
        <v>9</v>
      </c>
      <c r="K10" s="140"/>
      <c r="L10" s="155"/>
      <c r="M10" s="165"/>
      <c r="N10" s="182"/>
    </row>
    <row r="11" spans="1:24" ht="24.95" customHeight="1">
      <c r="B11" s="13" t="s">
        <v>10</v>
      </c>
      <c r="C11" s="30"/>
      <c r="D11" s="30"/>
      <c r="E11" s="30"/>
      <c r="F11" s="78" t="s">
        <v>20</v>
      </c>
      <c r="G11" s="89"/>
      <c r="H11" s="104"/>
      <c r="I11" s="118"/>
      <c r="J11" s="128"/>
      <c r="K11" s="141"/>
      <c r="L11" s="156"/>
      <c r="M11" s="166"/>
      <c r="N11" s="183"/>
    </row>
    <row r="12" spans="1:24" ht="24.95" customHeight="1">
      <c r="B12" s="14" t="s">
        <v>12</v>
      </c>
      <c r="C12" s="31"/>
      <c r="D12" s="31"/>
      <c r="E12" s="31"/>
      <c r="F12" s="79" t="s">
        <v>22</v>
      </c>
      <c r="G12" s="90"/>
      <c r="H12" s="105"/>
      <c r="I12" s="119"/>
      <c r="J12" s="129"/>
      <c r="K12" s="142"/>
      <c r="L12" s="157"/>
      <c r="M12" s="167"/>
      <c r="N12" s="184"/>
      <c r="P12" s="194"/>
    </row>
    <row r="13" spans="1:24" ht="24.95" customHeight="1">
      <c r="B13" s="15" t="s">
        <v>13</v>
      </c>
      <c r="C13" s="32"/>
      <c r="D13" s="32"/>
      <c r="E13" s="32"/>
      <c r="F13" s="80" t="s">
        <v>24</v>
      </c>
      <c r="G13" s="91"/>
      <c r="H13" s="106">
        <f>H14+H15</f>
        <v>0</v>
      </c>
      <c r="I13" s="120">
        <f>I14+I15</f>
        <v>0</v>
      </c>
      <c r="J13" s="130">
        <f>J14+J15</f>
        <v>0</v>
      </c>
      <c r="K13" s="142"/>
      <c r="L13" s="157"/>
      <c r="M13" s="167"/>
      <c r="N13" s="184"/>
      <c r="P13" s="194"/>
    </row>
    <row r="14" spans="1:24" ht="24.95" customHeight="1">
      <c r="B14" s="16"/>
      <c r="C14" s="33"/>
      <c r="D14" s="51" t="s">
        <v>16</v>
      </c>
      <c r="E14" s="66"/>
      <c r="F14" s="81" t="s">
        <v>26</v>
      </c>
      <c r="G14" s="91"/>
      <c r="H14" s="107"/>
      <c r="I14" s="121"/>
      <c r="J14" s="131"/>
      <c r="K14" s="142"/>
      <c r="L14" s="157"/>
      <c r="M14" s="167"/>
      <c r="N14" s="184"/>
      <c r="P14" s="194"/>
    </row>
    <row r="15" spans="1:24" ht="24.95" customHeight="1">
      <c r="B15" s="17"/>
      <c r="C15" s="34"/>
      <c r="D15" s="52" t="s">
        <v>17</v>
      </c>
      <c r="E15" s="67"/>
      <c r="F15" s="82" t="s">
        <v>27</v>
      </c>
      <c r="G15" s="91"/>
      <c r="H15" s="108"/>
      <c r="I15" s="122"/>
      <c r="J15" s="132"/>
      <c r="K15" s="142"/>
      <c r="L15" s="157"/>
      <c r="M15" s="167"/>
      <c r="N15" s="184"/>
      <c r="P15" s="194"/>
      <c r="S15" s="41"/>
    </row>
    <row r="16" spans="1:24" ht="24.95" customHeight="1">
      <c r="B16" s="18" t="s">
        <v>2</v>
      </c>
      <c r="C16" s="35"/>
      <c r="D16" s="35"/>
      <c r="E16" s="35"/>
      <c r="F16" s="83" t="s">
        <v>28</v>
      </c>
      <c r="G16" s="91"/>
      <c r="H16" s="109">
        <f>H12-H13</f>
        <v>0</v>
      </c>
      <c r="I16" s="123">
        <f>I12-I13</f>
        <v>0</v>
      </c>
      <c r="J16" s="133">
        <f>J12-J13</f>
        <v>0</v>
      </c>
      <c r="K16" s="142"/>
      <c r="L16" s="157"/>
      <c r="M16" s="167"/>
      <c r="N16" s="184"/>
      <c r="P16" s="195"/>
      <c r="Q16" s="195"/>
      <c r="R16" s="195"/>
      <c r="S16" s="195"/>
      <c r="T16" s="195"/>
      <c r="U16" s="195"/>
      <c r="V16" s="195"/>
      <c r="W16" s="195"/>
      <c r="X16" s="195"/>
    </row>
    <row r="17" spans="2:16" ht="24.95" customHeight="1">
      <c r="B17" s="15" t="s">
        <v>11</v>
      </c>
      <c r="C17" s="32"/>
      <c r="D17" s="32"/>
      <c r="E17" s="32"/>
      <c r="F17" s="80" t="s">
        <v>29</v>
      </c>
      <c r="G17" s="91"/>
      <c r="H17" s="106">
        <f>H18+H19</f>
        <v>0</v>
      </c>
      <c r="I17" s="120">
        <f>I18+I19</f>
        <v>0</v>
      </c>
      <c r="J17" s="130">
        <f>J18+J19</f>
        <v>0</v>
      </c>
      <c r="K17" s="142"/>
      <c r="L17" s="157"/>
      <c r="M17" s="167"/>
      <c r="N17" s="184"/>
      <c r="P17" s="194"/>
    </row>
    <row r="18" spans="2:16" ht="24.95" customHeight="1">
      <c r="B18" s="16"/>
      <c r="C18" s="33"/>
      <c r="D18" s="51" t="s">
        <v>16</v>
      </c>
      <c r="E18" s="66"/>
      <c r="F18" s="81" t="s">
        <v>30</v>
      </c>
      <c r="G18" s="91"/>
      <c r="H18" s="107"/>
      <c r="I18" s="121"/>
      <c r="J18" s="131"/>
      <c r="K18" s="142"/>
      <c r="L18" s="157"/>
      <c r="M18" s="167"/>
      <c r="N18" s="184"/>
      <c r="P18" s="194"/>
    </row>
    <row r="19" spans="2:16" ht="24.95" customHeight="1">
      <c r="B19" s="17"/>
      <c r="C19" s="34"/>
      <c r="D19" s="52" t="s">
        <v>17</v>
      </c>
      <c r="E19" s="67"/>
      <c r="F19" s="82" t="s">
        <v>21</v>
      </c>
      <c r="G19" s="91"/>
      <c r="H19" s="108"/>
      <c r="I19" s="122"/>
      <c r="J19" s="132"/>
      <c r="K19" s="142"/>
      <c r="L19" s="157"/>
      <c r="M19" s="167"/>
      <c r="N19" s="184"/>
      <c r="P19" s="194"/>
    </row>
    <row r="20" spans="2:16" ht="24.95" customHeight="1">
      <c r="B20" s="19" t="s">
        <v>23</v>
      </c>
      <c r="C20" s="36"/>
      <c r="D20" s="36"/>
      <c r="E20" s="36"/>
      <c r="F20" s="84" t="s">
        <v>3</v>
      </c>
      <c r="G20" s="91"/>
      <c r="H20" s="110">
        <f>H16-H17</f>
        <v>0</v>
      </c>
      <c r="I20" s="124">
        <f>I16-I17</f>
        <v>0</v>
      </c>
      <c r="J20" s="134">
        <f>J16-J17</f>
        <v>0</v>
      </c>
      <c r="K20" s="142"/>
      <c r="L20" s="157"/>
      <c r="M20" s="167"/>
      <c r="N20" s="184"/>
    </row>
    <row r="21" spans="2:16" ht="24.95" customHeight="1">
      <c r="B21" s="20" t="s">
        <v>32</v>
      </c>
      <c r="C21" s="37"/>
      <c r="D21" s="37"/>
      <c r="E21" s="37"/>
      <c r="F21" s="83" t="s">
        <v>19</v>
      </c>
      <c r="G21" s="91"/>
      <c r="H21" s="109">
        <f>H15+H19</f>
        <v>0</v>
      </c>
      <c r="I21" s="123">
        <f>I15+I19</f>
        <v>0</v>
      </c>
      <c r="J21" s="133">
        <f>J15+J19</f>
        <v>0</v>
      </c>
      <c r="K21" s="143"/>
      <c r="L21" s="158"/>
      <c r="M21" s="168"/>
      <c r="N21" s="185"/>
    </row>
    <row r="22" spans="2:16" ht="24.95" customHeight="1">
      <c r="B22" s="19" t="s">
        <v>47</v>
      </c>
      <c r="C22" s="36"/>
      <c r="D22" s="36"/>
      <c r="E22" s="36"/>
      <c r="F22" s="84" t="s">
        <v>33</v>
      </c>
      <c r="G22" s="92"/>
      <c r="H22" s="110">
        <f>H20+H21</f>
        <v>0</v>
      </c>
      <c r="I22" s="124">
        <f>I20+I21</f>
        <v>0</v>
      </c>
      <c r="J22" s="135">
        <f>J20+J21</f>
        <v>0</v>
      </c>
      <c r="K22" s="144">
        <f>SUM(H22:J22)/3</f>
        <v>0</v>
      </c>
      <c r="L22" s="159" t="s">
        <v>34</v>
      </c>
      <c r="M22" s="169" t="e">
        <f>K22/G11</f>
        <v>#DIV/0!</v>
      </c>
      <c r="N22" s="186" t="s">
        <v>8</v>
      </c>
    </row>
    <row r="23" spans="2:16" ht="38.25" customHeight="1"/>
    <row r="24" spans="2:16" ht="11.25" customHeight="1">
      <c r="B24" s="15"/>
      <c r="C24" s="32"/>
      <c r="D24" s="32"/>
      <c r="E24" s="32"/>
      <c r="F24" s="32"/>
      <c r="G24" s="93"/>
      <c r="H24" s="93"/>
      <c r="I24" s="93"/>
      <c r="J24" s="93"/>
      <c r="K24" s="93"/>
      <c r="L24" s="93"/>
      <c r="M24" s="170"/>
      <c r="N24" s="187"/>
    </row>
    <row r="25" spans="2:16" ht="29.25" customHeight="1">
      <c r="B25" s="21" t="s">
        <v>58</v>
      </c>
      <c r="C25" s="38"/>
      <c r="D25" s="38"/>
      <c r="E25" s="38"/>
      <c r="F25" s="85" t="s">
        <v>55</v>
      </c>
      <c r="G25" s="85"/>
      <c r="H25" s="85"/>
      <c r="I25" s="85"/>
      <c r="J25" s="85"/>
      <c r="K25" s="85"/>
      <c r="L25" s="85"/>
      <c r="M25" s="85"/>
      <c r="N25" s="188"/>
    </row>
    <row r="26" spans="2:16" ht="11.25" customHeight="1">
      <c r="B26" s="14"/>
      <c r="C26" s="31"/>
      <c r="D26" s="31"/>
      <c r="E26" s="31"/>
      <c r="F26" s="31"/>
      <c r="G26" s="41"/>
      <c r="H26" s="41"/>
      <c r="I26" s="41"/>
      <c r="J26" s="41"/>
      <c r="K26" s="41"/>
      <c r="L26" s="41"/>
      <c r="M26" s="164"/>
      <c r="N26" s="188"/>
    </row>
    <row r="27" spans="2:16" ht="19.5">
      <c r="B27" s="22" t="s">
        <v>53</v>
      </c>
      <c r="C27" s="39"/>
      <c r="D27" s="39"/>
      <c r="E27" s="39"/>
      <c r="F27" s="39"/>
      <c r="G27" s="39"/>
      <c r="H27" s="39"/>
      <c r="I27" s="39"/>
      <c r="J27" s="39"/>
      <c r="K27" s="145" t="s">
        <v>46</v>
      </c>
      <c r="L27" s="145"/>
      <c r="M27" s="145"/>
      <c r="N27" s="189"/>
    </row>
    <row r="28" spans="2:16" ht="24.95" customHeight="1">
      <c r="B28" s="23"/>
      <c r="C28" s="40"/>
      <c r="D28" s="53"/>
      <c r="E28" s="53"/>
      <c r="F28" s="53"/>
      <c r="G28" s="53"/>
      <c r="H28" s="53" t="s">
        <v>6</v>
      </c>
      <c r="I28" s="53" t="s">
        <v>7</v>
      </c>
      <c r="J28" s="136" t="s">
        <v>9</v>
      </c>
      <c r="K28" s="53" t="s">
        <v>44</v>
      </c>
      <c r="L28" s="53"/>
      <c r="M28" s="171"/>
      <c r="N28" s="190"/>
    </row>
    <row r="29" spans="2:16" ht="24.95" customHeight="1">
      <c r="B29" s="23"/>
      <c r="C29" s="9" t="s">
        <v>61</v>
      </c>
      <c r="D29" s="27"/>
      <c r="E29" s="27"/>
      <c r="F29" s="27"/>
      <c r="G29" s="94" t="s">
        <v>0</v>
      </c>
      <c r="H29" s="111"/>
      <c r="I29" s="111"/>
      <c r="J29" s="111"/>
      <c r="K29" s="146"/>
      <c r="L29" s="160"/>
      <c r="M29" s="172"/>
      <c r="N29" s="191"/>
      <c r="P29" s="1" t="s">
        <v>50</v>
      </c>
    </row>
    <row r="30" spans="2:16" ht="30" customHeight="1">
      <c r="B30" s="23"/>
      <c r="C30" s="41"/>
      <c r="D30" s="41"/>
      <c r="E30" s="41"/>
      <c r="F30" s="86"/>
      <c r="G30" s="41"/>
      <c r="H30" s="41"/>
      <c r="I30" s="41"/>
      <c r="J30" s="41"/>
      <c r="K30" s="41"/>
      <c r="L30" s="41"/>
      <c r="M30" s="41"/>
      <c r="N30" s="192"/>
    </row>
    <row r="31" spans="2:16" ht="19.5">
      <c r="B31" s="22" t="s">
        <v>54</v>
      </c>
      <c r="C31" s="39"/>
      <c r="D31" s="39"/>
      <c r="E31" s="39"/>
      <c r="F31" s="39"/>
      <c r="G31" s="39"/>
      <c r="H31" s="39"/>
      <c r="I31" s="39"/>
      <c r="J31" s="39"/>
      <c r="K31" s="147"/>
      <c r="L31" s="147"/>
      <c r="M31" s="145" t="s">
        <v>46</v>
      </c>
      <c r="N31" s="189"/>
    </row>
    <row r="32" spans="2:16" ht="24.95" customHeight="1">
      <c r="B32" s="23"/>
      <c r="C32" s="42"/>
      <c r="D32" s="54"/>
      <c r="E32" s="54"/>
      <c r="F32" s="54"/>
      <c r="G32" s="95"/>
      <c r="H32" s="53" t="s">
        <v>6</v>
      </c>
      <c r="I32" s="53" t="s">
        <v>7</v>
      </c>
      <c r="J32" s="53" t="s">
        <v>9</v>
      </c>
      <c r="K32" s="53" t="s">
        <v>44</v>
      </c>
      <c r="L32" s="53"/>
      <c r="M32" s="171"/>
      <c r="N32" s="190"/>
    </row>
    <row r="33" spans="2:16" ht="24.95" customHeight="1">
      <c r="B33" s="23"/>
      <c r="C33" s="43" t="s">
        <v>49</v>
      </c>
      <c r="D33" s="55"/>
      <c r="E33" s="55"/>
      <c r="F33" s="55"/>
      <c r="G33" s="96" t="s">
        <v>18</v>
      </c>
      <c r="H33" s="112">
        <f>SUM(H34:H38)</f>
        <v>0</v>
      </c>
      <c r="I33" s="112">
        <f>SUM(I34:I38)</f>
        <v>0</v>
      </c>
      <c r="J33" s="112">
        <f>SUM(J34:J38)</f>
        <v>0</v>
      </c>
      <c r="K33" s="148"/>
      <c r="L33" s="148"/>
      <c r="M33" s="173"/>
      <c r="N33" s="191"/>
      <c r="P33" s="1" t="s">
        <v>14</v>
      </c>
    </row>
    <row r="34" spans="2:16" ht="24.95" customHeight="1">
      <c r="B34" s="23"/>
      <c r="C34" s="44"/>
      <c r="D34" s="56"/>
      <c r="E34" s="68"/>
      <c r="F34" s="68"/>
      <c r="G34" s="97"/>
      <c r="H34" s="113"/>
      <c r="I34" s="113"/>
      <c r="J34" s="113"/>
      <c r="K34" s="149"/>
      <c r="L34" s="149"/>
      <c r="M34" s="174"/>
      <c r="N34" s="191"/>
    </row>
    <row r="35" spans="2:16" ht="24.95" customHeight="1">
      <c r="B35" s="23"/>
      <c r="C35" s="44"/>
      <c r="D35" s="56"/>
      <c r="E35" s="68"/>
      <c r="F35" s="68"/>
      <c r="G35" s="97"/>
      <c r="H35" s="113"/>
      <c r="I35" s="113"/>
      <c r="J35" s="113"/>
      <c r="K35" s="149"/>
      <c r="L35" s="149"/>
      <c r="M35" s="174"/>
      <c r="N35" s="191"/>
    </row>
    <row r="36" spans="2:16" ht="24.95" customHeight="1">
      <c r="B36" s="23"/>
      <c r="C36" s="44"/>
      <c r="D36" s="57"/>
      <c r="E36" s="69"/>
      <c r="F36" s="69"/>
      <c r="G36" s="98"/>
      <c r="H36" s="114"/>
      <c r="I36" s="114"/>
      <c r="J36" s="114"/>
      <c r="K36" s="150"/>
      <c r="L36" s="150"/>
      <c r="M36" s="175"/>
      <c r="N36" s="191"/>
    </row>
    <row r="37" spans="2:16" ht="24.95" customHeight="1">
      <c r="B37" s="23"/>
      <c r="C37" s="44"/>
      <c r="D37" s="58"/>
      <c r="E37" s="70"/>
      <c r="F37" s="70"/>
      <c r="G37" s="99"/>
      <c r="H37" s="114"/>
      <c r="I37" s="114"/>
      <c r="J37" s="114"/>
      <c r="K37" s="150"/>
      <c r="L37" s="150"/>
      <c r="M37" s="175"/>
      <c r="N37" s="191"/>
    </row>
    <row r="38" spans="2:16" ht="24.95" customHeight="1">
      <c r="B38" s="23"/>
      <c r="C38" s="45"/>
      <c r="D38" s="59"/>
      <c r="E38" s="71"/>
      <c r="F38" s="71"/>
      <c r="G38" s="100"/>
      <c r="H38" s="115"/>
      <c r="I38" s="115"/>
      <c r="J38" s="115"/>
      <c r="K38" s="151"/>
      <c r="L38" s="151"/>
      <c r="M38" s="176"/>
      <c r="N38" s="191"/>
    </row>
    <row r="39" spans="2:16" ht="30" customHeight="1">
      <c r="B39" s="23"/>
      <c r="C39" s="41"/>
      <c r="D39" s="41"/>
      <c r="E39" s="41"/>
      <c r="F39" s="86"/>
      <c r="G39" s="41"/>
      <c r="H39" s="41"/>
      <c r="I39" s="41"/>
      <c r="J39" s="41"/>
      <c r="K39" s="41"/>
      <c r="L39" s="41"/>
      <c r="M39" s="41"/>
      <c r="N39" s="192"/>
    </row>
    <row r="40" spans="2:16" ht="19.5">
      <c r="B40" s="22" t="s">
        <v>60</v>
      </c>
      <c r="C40" s="39"/>
      <c r="D40" s="39"/>
      <c r="E40" s="39"/>
      <c r="F40" s="39"/>
      <c r="G40" s="39"/>
      <c r="H40" s="39"/>
      <c r="I40" s="39"/>
      <c r="J40" s="39"/>
      <c r="K40" s="147"/>
      <c r="L40" s="147"/>
      <c r="M40" s="145" t="s">
        <v>46</v>
      </c>
      <c r="N40" s="189"/>
    </row>
    <row r="41" spans="2:16" ht="24.95" customHeight="1">
      <c r="B41" s="23"/>
      <c r="C41" s="46"/>
      <c r="D41" s="60"/>
      <c r="E41" s="60"/>
      <c r="F41" s="60"/>
      <c r="G41" s="101"/>
      <c r="H41" s="53" t="s">
        <v>6</v>
      </c>
      <c r="I41" s="53" t="s">
        <v>7</v>
      </c>
      <c r="J41" s="53" t="s">
        <v>9</v>
      </c>
      <c r="K41" s="53" t="s">
        <v>44</v>
      </c>
      <c r="L41" s="53"/>
      <c r="M41" s="171"/>
      <c r="N41" s="190"/>
    </row>
    <row r="42" spans="2:16" ht="24.95" customHeight="1">
      <c r="B42" s="23"/>
      <c r="C42" s="43" t="s">
        <v>59</v>
      </c>
      <c r="D42" s="55"/>
      <c r="E42" s="55"/>
      <c r="F42" s="55"/>
      <c r="G42" s="96" t="s">
        <v>51</v>
      </c>
      <c r="H42" s="112">
        <f>SUM(H43:H44)</f>
        <v>0</v>
      </c>
      <c r="I42" s="112">
        <f>SUM(I43:I44)</f>
        <v>0</v>
      </c>
      <c r="J42" s="112">
        <f>SUM(J43:J44)</f>
        <v>0</v>
      </c>
      <c r="K42" s="148"/>
      <c r="L42" s="148"/>
      <c r="M42" s="173"/>
      <c r="N42" s="191"/>
      <c r="P42" s="1" t="s">
        <v>1</v>
      </c>
    </row>
    <row r="43" spans="2:16" ht="24.95" customHeight="1">
      <c r="B43" s="23"/>
      <c r="C43" s="44"/>
      <c r="D43" s="56"/>
      <c r="E43" s="68"/>
      <c r="F43" s="68"/>
      <c r="G43" s="97"/>
      <c r="H43" s="114"/>
      <c r="I43" s="114"/>
      <c r="J43" s="114"/>
      <c r="K43" s="150"/>
      <c r="L43" s="150"/>
      <c r="M43" s="175"/>
      <c r="N43" s="191"/>
    </row>
    <row r="44" spans="2:16" ht="24.95" customHeight="1">
      <c r="B44" s="23"/>
      <c r="C44" s="45"/>
      <c r="D44" s="59"/>
      <c r="E44" s="71"/>
      <c r="F44" s="71"/>
      <c r="G44" s="100"/>
      <c r="H44" s="115"/>
      <c r="I44" s="115"/>
      <c r="J44" s="115"/>
      <c r="K44" s="151"/>
      <c r="L44" s="151"/>
      <c r="M44" s="176"/>
      <c r="N44" s="191"/>
    </row>
    <row r="45" spans="2:16" ht="9.9499999999999993" customHeight="1">
      <c r="B45" s="24"/>
      <c r="C45" s="47"/>
      <c r="D45" s="47"/>
      <c r="E45" s="47"/>
      <c r="F45" s="75"/>
      <c r="G45" s="47"/>
      <c r="H45" s="47"/>
      <c r="I45" s="47"/>
      <c r="J45" s="47"/>
      <c r="K45" s="47"/>
      <c r="L45" s="47"/>
      <c r="M45" s="47"/>
      <c r="N45" s="193"/>
    </row>
    <row r="46" spans="2:16" ht="5.0999999999999996" customHeight="1"/>
    <row r="48" spans="2:16">
      <c r="E48" s="41"/>
    </row>
  </sheetData>
  <mergeCells count="66">
    <mergeCell ref="M1:N1"/>
    <mergeCell ref="E2:K2"/>
    <mergeCell ref="E4:K4"/>
    <mergeCell ref="E5:K5"/>
    <mergeCell ref="B6:D6"/>
    <mergeCell ref="B7:N7"/>
    <mergeCell ref="H9:J9"/>
    <mergeCell ref="B11:E11"/>
    <mergeCell ref="H11:J11"/>
    <mergeCell ref="B12:E12"/>
    <mergeCell ref="B13:E13"/>
    <mergeCell ref="D14:E14"/>
    <mergeCell ref="D15:E15"/>
    <mergeCell ref="B16:E16"/>
    <mergeCell ref="B17:E17"/>
    <mergeCell ref="D18:E18"/>
    <mergeCell ref="D19:E19"/>
    <mergeCell ref="B20:E20"/>
    <mergeCell ref="B21:E21"/>
    <mergeCell ref="B22:E22"/>
    <mergeCell ref="B25:E25"/>
    <mergeCell ref="F25:M25"/>
    <mergeCell ref="B27:J27"/>
    <mergeCell ref="K27:M27"/>
    <mergeCell ref="C28:G28"/>
    <mergeCell ref="K28:M28"/>
    <mergeCell ref="C29:F29"/>
    <mergeCell ref="K29:M29"/>
    <mergeCell ref="B31:J31"/>
    <mergeCell ref="C32:G32"/>
    <mergeCell ref="K32:M32"/>
    <mergeCell ref="C33:F33"/>
    <mergeCell ref="K33:M33"/>
    <mergeCell ref="D34:G34"/>
    <mergeCell ref="K34:M34"/>
    <mergeCell ref="D35:G35"/>
    <mergeCell ref="K35:M35"/>
    <mergeCell ref="D36:G36"/>
    <mergeCell ref="K36:M36"/>
    <mergeCell ref="D37:G37"/>
    <mergeCell ref="K37:M37"/>
    <mergeCell ref="D38:G38"/>
    <mergeCell ref="K38:M38"/>
    <mergeCell ref="B40:J40"/>
    <mergeCell ref="C41:G41"/>
    <mergeCell ref="K41:M41"/>
    <mergeCell ref="C42:F42"/>
    <mergeCell ref="K42:M42"/>
    <mergeCell ref="D43:G43"/>
    <mergeCell ref="K43:M43"/>
    <mergeCell ref="D44:G44"/>
    <mergeCell ref="K44:M44"/>
    <mergeCell ref="B4:D5"/>
    <mergeCell ref="L4:L5"/>
    <mergeCell ref="M4:N5"/>
    <mergeCell ref="B9:F10"/>
    <mergeCell ref="G9:G10"/>
    <mergeCell ref="K9:L10"/>
    <mergeCell ref="M9:N10"/>
    <mergeCell ref="B14:B15"/>
    <mergeCell ref="B18:B19"/>
    <mergeCell ref="C34:C38"/>
    <mergeCell ref="C43:C44"/>
    <mergeCell ref="K11:L21"/>
    <mergeCell ref="M11:N21"/>
    <mergeCell ref="G12:G22"/>
  </mergeCells>
  <phoneticPr fontId="1"/>
  <printOptions horizontalCentered="1"/>
  <pageMargins left="0.51181102362204722" right="0.51181102362204722" top="0.55118110236220474" bottom="0.55118110236220474" header="0.31496062992125984" footer="0.31496062992125984"/>
  <pageSetup paperSize="9" scale="65" fitToWidth="0"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P45"/>
  <sheetViews>
    <sheetView showGridLines="0" view="pageBreakPreview" zoomScaleSheetLayoutView="100" workbookViewId="0">
      <selection activeCell="B1" sqref="B1"/>
    </sheetView>
  </sheetViews>
  <sheetFormatPr defaultColWidth="9" defaultRowHeight="18.75"/>
  <cols>
    <col min="1" max="1" width="0.875" style="1" customWidth="1"/>
    <col min="2" max="2" width="3.625" style="1" customWidth="1"/>
    <col min="3" max="3" width="3.625" style="1" bestFit="1" customWidth="1"/>
    <col min="4" max="4" width="16.625" style="1" customWidth="1"/>
    <col min="5" max="5" width="15.375" style="1" bestFit="1" customWidth="1"/>
    <col min="6" max="6" width="3.75" style="2" bestFit="1" customWidth="1"/>
    <col min="7" max="7" width="11.75" style="1" bestFit="1" customWidth="1"/>
    <col min="8" max="11" width="12.625" style="1" customWidth="1"/>
    <col min="12" max="12" width="3.625" style="1" bestFit="1" customWidth="1"/>
    <col min="13" max="13" width="13.125" style="1" bestFit="1" customWidth="1"/>
    <col min="14" max="14" width="3.625" style="1" bestFit="1" customWidth="1"/>
    <col min="15" max="15" width="0.875" style="1" customWidth="1"/>
    <col min="16" max="16" width="19.5" style="1" bestFit="1" customWidth="1"/>
    <col min="17" max="16384" width="9" style="1"/>
  </cols>
  <sheetData>
    <row r="1" spans="1:16" ht="25.5">
      <c r="B1" s="196"/>
      <c r="C1" s="196"/>
      <c r="D1" s="196"/>
      <c r="E1" s="196"/>
      <c r="F1" s="72"/>
      <c r="G1" s="196"/>
      <c r="H1" s="196"/>
      <c r="I1" s="196"/>
      <c r="J1" s="196"/>
      <c r="K1" s="226"/>
      <c r="L1" s="226"/>
      <c r="M1" s="161" t="s">
        <v>38</v>
      </c>
      <c r="N1" s="161"/>
      <c r="O1" s="226"/>
    </row>
    <row r="2" spans="1:16" ht="20.25">
      <c r="D2" s="205"/>
      <c r="E2" s="61" t="s">
        <v>39</v>
      </c>
      <c r="F2" s="73"/>
      <c r="G2" s="73"/>
      <c r="H2" s="73"/>
      <c r="I2" s="73"/>
      <c r="J2" s="73"/>
      <c r="K2" s="138"/>
    </row>
    <row r="3" spans="1:16" ht="25.5" customHeight="1">
      <c r="B3" s="5"/>
      <c r="C3" s="5"/>
      <c r="D3" s="5"/>
      <c r="E3" s="5"/>
      <c r="F3" s="74"/>
      <c r="G3" s="5"/>
      <c r="H3" s="5"/>
      <c r="I3" s="5"/>
      <c r="J3" s="5"/>
    </row>
    <row r="4" spans="1:16" ht="45" customHeight="1">
      <c r="A4" s="3"/>
      <c r="B4" s="6" t="s">
        <v>37</v>
      </c>
      <c r="C4" s="25"/>
      <c r="D4" s="25"/>
      <c r="E4" s="62" t="s">
        <v>45</v>
      </c>
      <c r="F4" s="62"/>
      <c r="G4" s="62"/>
      <c r="H4" s="62"/>
      <c r="I4" s="62"/>
      <c r="J4" s="62"/>
      <c r="K4" s="62"/>
      <c r="L4" s="152" t="s">
        <v>42</v>
      </c>
      <c r="M4" s="162">
        <v>5.e-002</v>
      </c>
      <c r="N4" s="177"/>
    </row>
    <row r="5" spans="1:16" ht="33" customHeight="1">
      <c r="A5" s="3"/>
      <c r="B5" s="7"/>
      <c r="C5" s="26"/>
      <c r="D5" s="26"/>
      <c r="E5" s="63" t="s">
        <v>41</v>
      </c>
      <c r="F5" s="63"/>
      <c r="G5" s="63"/>
      <c r="H5" s="63"/>
      <c r="I5" s="63"/>
      <c r="J5" s="63"/>
      <c r="K5" s="63"/>
      <c r="L5" s="153"/>
      <c r="M5" s="163"/>
      <c r="N5" s="178"/>
    </row>
    <row r="6" spans="1:16" ht="42.75" customHeight="1">
      <c r="B6" s="197" t="s">
        <v>15</v>
      </c>
      <c r="C6" s="197"/>
      <c r="D6" s="197"/>
      <c r="E6" s="204"/>
      <c r="N6" s="179"/>
    </row>
    <row r="7" spans="1:16" ht="62.25" customHeight="1">
      <c r="B7" s="198" t="s">
        <v>31</v>
      </c>
      <c r="C7" s="160"/>
      <c r="D7" s="160"/>
      <c r="E7" s="160"/>
      <c r="F7" s="160"/>
      <c r="G7" s="160"/>
      <c r="H7" s="160"/>
      <c r="I7" s="160"/>
      <c r="J7" s="160"/>
      <c r="K7" s="160"/>
      <c r="L7" s="160"/>
      <c r="M7" s="160"/>
      <c r="N7" s="172"/>
    </row>
    <row r="8" spans="1:16" ht="36" customHeight="1">
      <c r="B8" s="47"/>
      <c r="C8" s="47"/>
      <c r="D8" s="47"/>
      <c r="E8" s="47"/>
      <c r="F8" s="75"/>
      <c r="G8" s="47"/>
      <c r="H8" s="47"/>
      <c r="I8" s="47"/>
      <c r="J8" s="125"/>
      <c r="K8" s="125"/>
      <c r="L8" s="125"/>
      <c r="M8" s="230" t="s">
        <v>46</v>
      </c>
      <c r="N8" s="230"/>
    </row>
    <row r="9" spans="1:16" ht="24.95" customHeight="1">
      <c r="B9" s="11" t="s">
        <v>48</v>
      </c>
      <c r="C9" s="28"/>
      <c r="D9" s="49"/>
      <c r="E9" s="64"/>
      <c r="F9" s="76"/>
      <c r="G9" s="87" t="s">
        <v>4</v>
      </c>
      <c r="H9" s="102" t="s">
        <v>43</v>
      </c>
      <c r="I9" s="116"/>
      <c r="J9" s="126"/>
      <c r="K9" s="139" t="s">
        <v>36</v>
      </c>
      <c r="L9" s="154"/>
      <c r="M9" s="139" t="s">
        <v>40</v>
      </c>
      <c r="N9" s="181"/>
    </row>
    <row r="10" spans="1:16" ht="24.95" customHeight="1">
      <c r="B10" s="12"/>
      <c r="C10" s="29"/>
      <c r="D10" s="50"/>
      <c r="E10" s="65"/>
      <c r="F10" s="77"/>
      <c r="G10" s="88"/>
      <c r="H10" s="103" t="s">
        <v>6</v>
      </c>
      <c r="I10" s="117" t="s">
        <v>7</v>
      </c>
      <c r="J10" s="127" t="s">
        <v>9</v>
      </c>
      <c r="K10" s="140"/>
      <c r="L10" s="155"/>
      <c r="M10" s="165"/>
      <c r="N10" s="182"/>
    </row>
    <row r="11" spans="1:16" ht="24.95" customHeight="1">
      <c r="B11" s="13" t="s">
        <v>10</v>
      </c>
      <c r="C11" s="30"/>
      <c r="D11" s="30"/>
      <c r="E11" s="30"/>
      <c r="F11" s="78" t="s">
        <v>20</v>
      </c>
      <c r="G11" s="207">
        <v>100000</v>
      </c>
      <c r="H11" s="104"/>
      <c r="I11" s="118"/>
      <c r="J11" s="128"/>
      <c r="K11" s="141"/>
      <c r="L11" s="156"/>
      <c r="M11" s="166"/>
      <c r="N11" s="183"/>
    </row>
    <row r="12" spans="1:16" ht="24.95" customHeight="1">
      <c r="B12" s="14" t="s">
        <v>12</v>
      </c>
      <c r="C12" s="200"/>
      <c r="D12" s="200"/>
      <c r="E12" s="200"/>
      <c r="F12" s="79" t="s">
        <v>22</v>
      </c>
      <c r="G12" s="90"/>
      <c r="H12" s="208">
        <v>25108</v>
      </c>
      <c r="I12" s="214">
        <v>25108</v>
      </c>
      <c r="J12" s="219">
        <v>25108</v>
      </c>
      <c r="K12" s="142"/>
      <c r="L12" s="157"/>
      <c r="M12" s="167"/>
      <c r="N12" s="184"/>
      <c r="P12" s="194"/>
    </row>
    <row r="13" spans="1:16" ht="24.95" customHeight="1">
      <c r="B13" s="15" t="s">
        <v>13</v>
      </c>
      <c r="C13" s="32"/>
      <c r="D13" s="32"/>
      <c r="E13" s="32"/>
      <c r="F13" s="80" t="s">
        <v>24</v>
      </c>
      <c r="G13" s="91"/>
      <c r="H13" s="209">
        <f>H14+H15</f>
        <v>9254</v>
      </c>
      <c r="I13" s="215">
        <f>I14+I15</f>
        <v>9254</v>
      </c>
      <c r="J13" s="220">
        <f>J14+J15</f>
        <v>9254</v>
      </c>
      <c r="K13" s="142"/>
      <c r="L13" s="157"/>
      <c r="M13" s="167"/>
      <c r="N13" s="184"/>
      <c r="P13" s="194"/>
    </row>
    <row r="14" spans="1:16" ht="24.95" customHeight="1">
      <c r="B14" s="16"/>
      <c r="C14" s="201"/>
      <c r="D14" s="51" t="s">
        <v>16</v>
      </c>
      <c r="E14" s="66"/>
      <c r="F14" s="81" t="s">
        <v>26</v>
      </c>
      <c r="G14" s="91"/>
      <c r="H14" s="210">
        <v>8254</v>
      </c>
      <c r="I14" s="113">
        <v>8254</v>
      </c>
      <c r="J14" s="221">
        <v>8254</v>
      </c>
      <c r="K14" s="142"/>
      <c r="L14" s="157"/>
      <c r="M14" s="167"/>
      <c r="N14" s="184"/>
      <c r="P14" s="194"/>
    </row>
    <row r="15" spans="1:16" ht="24.95" customHeight="1">
      <c r="B15" s="17"/>
      <c r="C15" s="34"/>
      <c r="D15" s="52" t="s">
        <v>17</v>
      </c>
      <c r="E15" s="67"/>
      <c r="F15" s="82" t="s">
        <v>27</v>
      </c>
      <c r="G15" s="91"/>
      <c r="H15" s="211">
        <v>1000</v>
      </c>
      <c r="I15" s="216">
        <v>1000</v>
      </c>
      <c r="J15" s="222">
        <v>1000</v>
      </c>
      <c r="K15" s="142"/>
      <c r="L15" s="157"/>
      <c r="M15" s="167"/>
      <c r="N15" s="184"/>
      <c r="P15" s="194"/>
    </row>
    <row r="16" spans="1:16" ht="24.95" customHeight="1">
      <c r="B16" s="199" t="s">
        <v>2</v>
      </c>
      <c r="C16" s="202"/>
      <c r="D16" s="202"/>
      <c r="E16" s="202"/>
      <c r="F16" s="83" t="s">
        <v>28</v>
      </c>
      <c r="G16" s="91"/>
      <c r="H16" s="212">
        <f>H12-H13</f>
        <v>15854</v>
      </c>
      <c r="I16" s="217">
        <f>I12-I13</f>
        <v>15854</v>
      </c>
      <c r="J16" s="223">
        <f>J12-J13</f>
        <v>15854</v>
      </c>
      <c r="K16" s="142"/>
      <c r="L16" s="157"/>
      <c r="M16" s="167"/>
      <c r="N16" s="184"/>
    </row>
    <row r="17" spans="2:16" ht="24.95" customHeight="1">
      <c r="B17" s="15" t="s">
        <v>11</v>
      </c>
      <c r="C17" s="32"/>
      <c r="D17" s="32"/>
      <c r="E17" s="32"/>
      <c r="F17" s="80" t="s">
        <v>29</v>
      </c>
      <c r="G17" s="91"/>
      <c r="H17" s="209">
        <f>H18+H19</f>
        <v>0</v>
      </c>
      <c r="I17" s="215">
        <f>I18+I19</f>
        <v>0</v>
      </c>
      <c r="J17" s="220">
        <f>J18+J19</f>
        <v>0</v>
      </c>
      <c r="K17" s="142"/>
      <c r="L17" s="157"/>
      <c r="M17" s="167"/>
      <c r="N17" s="184"/>
      <c r="P17" s="194"/>
    </row>
    <row r="18" spans="2:16" ht="24.95" customHeight="1">
      <c r="B18" s="16"/>
      <c r="C18" s="201"/>
      <c r="D18" s="51" t="s">
        <v>16</v>
      </c>
      <c r="E18" s="66"/>
      <c r="F18" s="81" t="s">
        <v>30</v>
      </c>
      <c r="G18" s="91"/>
      <c r="H18" s="210">
        <v>0</v>
      </c>
      <c r="I18" s="113">
        <v>0</v>
      </c>
      <c r="J18" s="221">
        <v>0</v>
      </c>
      <c r="K18" s="142"/>
      <c r="L18" s="157"/>
      <c r="M18" s="167"/>
      <c r="N18" s="184"/>
      <c r="P18" s="194"/>
    </row>
    <row r="19" spans="2:16" ht="24.95" customHeight="1">
      <c r="B19" s="17"/>
      <c r="C19" s="34"/>
      <c r="D19" s="52" t="s">
        <v>17</v>
      </c>
      <c r="E19" s="67"/>
      <c r="F19" s="82" t="s">
        <v>21</v>
      </c>
      <c r="G19" s="91"/>
      <c r="H19" s="211">
        <v>0</v>
      </c>
      <c r="I19" s="216">
        <v>0</v>
      </c>
      <c r="J19" s="222">
        <v>0</v>
      </c>
      <c r="K19" s="142"/>
      <c r="L19" s="157"/>
      <c r="M19" s="167"/>
      <c r="N19" s="184"/>
      <c r="P19" s="194"/>
    </row>
    <row r="20" spans="2:16" ht="24.95" customHeight="1">
      <c r="B20" s="19" t="s">
        <v>23</v>
      </c>
      <c r="C20" s="36"/>
      <c r="D20" s="36"/>
      <c r="E20" s="36"/>
      <c r="F20" s="84" t="s">
        <v>3</v>
      </c>
      <c r="G20" s="91"/>
      <c r="H20" s="213">
        <f>H16-H17</f>
        <v>15854</v>
      </c>
      <c r="I20" s="218">
        <f>I16-I17</f>
        <v>15854</v>
      </c>
      <c r="J20" s="224">
        <f>J16-J17</f>
        <v>15854</v>
      </c>
      <c r="K20" s="142"/>
      <c r="L20" s="157"/>
      <c r="M20" s="167"/>
      <c r="N20" s="184"/>
    </row>
    <row r="21" spans="2:16" ht="24.95" customHeight="1">
      <c r="B21" s="20" t="s">
        <v>32</v>
      </c>
      <c r="C21" s="37"/>
      <c r="D21" s="37"/>
      <c r="E21" s="37"/>
      <c r="F21" s="83" t="s">
        <v>19</v>
      </c>
      <c r="G21" s="91"/>
      <c r="H21" s="212">
        <f>H15+H19</f>
        <v>1000</v>
      </c>
      <c r="I21" s="217">
        <f>I15+I19</f>
        <v>1000</v>
      </c>
      <c r="J21" s="223">
        <f>J15+J19</f>
        <v>1000</v>
      </c>
      <c r="K21" s="143"/>
      <c r="L21" s="158"/>
      <c r="M21" s="168"/>
      <c r="N21" s="185"/>
    </row>
    <row r="22" spans="2:16" ht="24.95" customHeight="1">
      <c r="B22" s="19" t="s">
        <v>47</v>
      </c>
      <c r="C22" s="36"/>
      <c r="D22" s="36"/>
      <c r="E22" s="36"/>
      <c r="F22" s="84" t="s">
        <v>33</v>
      </c>
      <c r="G22" s="92"/>
      <c r="H22" s="213">
        <f>H20+H21</f>
        <v>16854</v>
      </c>
      <c r="I22" s="218">
        <f>I20+I21</f>
        <v>16854</v>
      </c>
      <c r="J22" s="225">
        <f>J20+J21</f>
        <v>16854</v>
      </c>
      <c r="K22" s="227">
        <f>SUM(H22:J22)/3</f>
        <v>16854</v>
      </c>
      <c r="L22" s="159" t="s">
        <v>34</v>
      </c>
      <c r="M22" s="169">
        <f>K22/G11</f>
        <v>0.16854</v>
      </c>
      <c r="N22" s="186" t="s">
        <v>8</v>
      </c>
    </row>
    <row r="23" spans="2:16" ht="38.25" customHeight="1"/>
    <row r="24" spans="2:16" ht="11.25" customHeight="1">
      <c r="B24" s="15"/>
      <c r="C24" s="32"/>
      <c r="D24" s="32"/>
      <c r="E24" s="32"/>
      <c r="F24" s="32"/>
      <c r="G24" s="93"/>
      <c r="H24" s="93"/>
      <c r="I24" s="93"/>
      <c r="J24" s="93"/>
      <c r="K24" s="93"/>
      <c r="L24" s="93"/>
      <c r="M24" s="170"/>
      <c r="N24" s="187"/>
    </row>
    <row r="25" spans="2:16" ht="29.25" customHeight="1">
      <c r="B25" s="21" t="s">
        <v>58</v>
      </c>
      <c r="C25" s="203"/>
      <c r="D25" s="203"/>
      <c r="E25" s="203"/>
      <c r="F25" s="206" t="s">
        <v>55</v>
      </c>
      <c r="G25" s="206"/>
      <c r="H25" s="206"/>
      <c r="I25" s="206"/>
      <c r="J25" s="206"/>
      <c r="K25" s="206"/>
      <c r="L25" s="206"/>
      <c r="M25" s="206"/>
      <c r="N25" s="188"/>
    </row>
    <row r="26" spans="2:16" ht="11.25" customHeight="1">
      <c r="B26" s="14"/>
      <c r="C26" s="200"/>
      <c r="D26" s="200"/>
      <c r="E26" s="200"/>
      <c r="F26" s="200"/>
      <c r="M26" s="230"/>
      <c r="N26" s="188"/>
    </row>
    <row r="27" spans="2:16" ht="19.5">
      <c r="B27" s="22" t="s">
        <v>53</v>
      </c>
      <c r="C27" s="204"/>
      <c r="D27" s="204"/>
      <c r="E27" s="204"/>
      <c r="F27" s="204"/>
      <c r="G27" s="204"/>
      <c r="H27" s="204"/>
      <c r="I27" s="204"/>
      <c r="J27" s="204"/>
      <c r="K27" s="228" t="s">
        <v>46</v>
      </c>
      <c r="L27" s="228"/>
      <c r="M27" s="228"/>
      <c r="N27" s="232"/>
    </row>
    <row r="28" spans="2:16" ht="24.95" customHeight="1">
      <c r="B28" s="23"/>
      <c r="C28" s="40"/>
      <c r="D28" s="53"/>
      <c r="E28" s="53"/>
      <c r="F28" s="53"/>
      <c r="G28" s="53"/>
      <c r="H28" s="53" t="s">
        <v>6</v>
      </c>
      <c r="I28" s="53" t="s">
        <v>7</v>
      </c>
      <c r="J28" s="136" t="s">
        <v>9</v>
      </c>
      <c r="K28" s="53" t="s">
        <v>44</v>
      </c>
      <c r="L28" s="53"/>
      <c r="M28" s="171"/>
      <c r="N28" s="190"/>
    </row>
    <row r="29" spans="2:16" ht="24.95" customHeight="1">
      <c r="B29" s="23"/>
      <c r="C29" s="9" t="s">
        <v>61</v>
      </c>
      <c r="D29" s="27"/>
      <c r="E29" s="27"/>
      <c r="F29" s="27"/>
      <c r="G29" s="94" t="s">
        <v>0</v>
      </c>
      <c r="H29" s="111">
        <v>25108</v>
      </c>
      <c r="I29" s="111">
        <v>25108</v>
      </c>
      <c r="J29" s="111">
        <v>25108</v>
      </c>
      <c r="K29" s="146" t="s">
        <v>62</v>
      </c>
      <c r="L29" s="160"/>
      <c r="M29" s="172"/>
      <c r="N29" s="191"/>
      <c r="P29" s="1" t="s">
        <v>50</v>
      </c>
    </row>
    <row r="30" spans="2:16" ht="30" customHeight="1">
      <c r="B30" s="23"/>
      <c r="N30" s="192"/>
    </row>
    <row r="31" spans="2:16" ht="19.5">
      <c r="B31" s="22" t="s">
        <v>54</v>
      </c>
      <c r="C31" s="204"/>
      <c r="D31" s="204"/>
      <c r="E31" s="204"/>
      <c r="F31" s="204"/>
      <c r="G31" s="204"/>
      <c r="H31" s="204"/>
      <c r="I31" s="204"/>
      <c r="J31" s="204"/>
      <c r="K31" s="229"/>
      <c r="L31" s="229"/>
      <c r="M31" s="228" t="s">
        <v>46</v>
      </c>
      <c r="N31" s="232"/>
    </row>
    <row r="32" spans="2:16" ht="24.95" customHeight="1">
      <c r="B32" s="23"/>
      <c r="C32" s="42"/>
      <c r="D32" s="54"/>
      <c r="E32" s="54"/>
      <c r="F32" s="54"/>
      <c r="G32" s="95"/>
      <c r="H32" s="53" t="s">
        <v>6</v>
      </c>
      <c r="I32" s="53" t="s">
        <v>7</v>
      </c>
      <c r="J32" s="53" t="s">
        <v>9</v>
      </c>
      <c r="K32" s="53" t="s">
        <v>44</v>
      </c>
      <c r="L32" s="53"/>
      <c r="M32" s="171"/>
      <c r="N32" s="190"/>
    </row>
    <row r="33" spans="2:16" ht="24.95" customHeight="1">
      <c r="B33" s="23"/>
      <c r="C33" s="43" t="s">
        <v>49</v>
      </c>
      <c r="D33" s="55"/>
      <c r="E33" s="55"/>
      <c r="F33" s="55"/>
      <c r="G33" s="96" t="s">
        <v>18</v>
      </c>
      <c r="H33" s="112">
        <f>SUM(H34:H38)</f>
        <v>8254</v>
      </c>
      <c r="I33" s="112">
        <f>SUM(I34:I38)</f>
        <v>8254</v>
      </c>
      <c r="J33" s="112">
        <f>SUM(J34:J38)</f>
        <v>8254</v>
      </c>
      <c r="K33" s="148"/>
      <c r="L33" s="148"/>
      <c r="M33" s="173"/>
      <c r="N33" s="191"/>
      <c r="P33" s="1" t="s">
        <v>14</v>
      </c>
    </row>
    <row r="34" spans="2:16" ht="24.95" customHeight="1">
      <c r="B34" s="23"/>
      <c r="C34" s="44"/>
      <c r="D34" s="56" t="s">
        <v>57</v>
      </c>
      <c r="E34" s="68"/>
      <c r="F34" s="68"/>
      <c r="G34" s="97"/>
      <c r="H34" s="113">
        <v>12554</v>
      </c>
      <c r="I34" s="113">
        <v>12554</v>
      </c>
      <c r="J34" s="113">
        <v>12554</v>
      </c>
      <c r="K34" s="149" t="s">
        <v>35</v>
      </c>
      <c r="L34" s="149"/>
      <c r="M34" s="174"/>
      <c r="N34" s="191"/>
    </row>
    <row r="35" spans="2:16" ht="24.95" customHeight="1">
      <c r="B35" s="23"/>
      <c r="C35" s="44"/>
      <c r="D35" s="56" t="s">
        <v>56</v>
      </c>
      <c r="E35" s="68"/>
      <c r="F35" s="68"/>
      <c r="G35" s="97"/>
      <c r="H35" s="113">
        <v>-3600</v>
      </c>
      <c r="I35" s="113">
        <v>-3600</v>
      </c>
      <c r="J35" s="113">
        <v>-3600</v>
      </c>
      <c r="K35" s="149" t="s">
        <v>5</v>
      </c>
      <c r="L35" s="149"/>
      <c r="M35" s="174"/>
      <c r="N35" s="191"/>
    </row>
    <row r="36" spans="2:16" ht="24.95" customHeight="1">
      <c r="B36" s="23"/>
      <c r="C36" s="44"/>
      <c r="D36" s="57" t="s">
        <v>63</v>
      </c>
      <c r="E36" s="69"/>
      <c r="F36" s="69"/>
      <c r="G36" s="98"/>
      <c r="H36" s="113">
        <v>-500</v>
      </c>
      <c r="I36" s="113">
        <v>-500</v>
      </c>
      <c r="J36" s="113">
        <v>-500</v>
      </c>
      <c r="K36" s="149" t="s">
        <v>52</v>
      </c>
      <c r="L36" s="149"/>
      <c r="M36" s="174"/>
      <c r="N36" s="191"/>
    </row>
    <row r="37" spans="2:16" ht="24.95" customHeight="1">
      <c r="B37" s="23"/>
      <c r="C37" s="44"/>
      <c r="D37" s="58" t="s">
        <v>25</v>
      </c>
      <c r="E37" s="70"/>
      <c r="F37" s="70"/>
      <c r="G37" s="99"/>
      <c r="H37" s="113">
        <v>-200</v>
      </c>
      <c r="I37" s="113">
        <v>-200</v>
      </c>
      <c r="J37" s="113">
        <v>-200</v>
      </c>
      <c r="K37" s="149" t="s">
        <v>52</v>
      </c>
      <c r="L37" s="149"/>
      <c r="M37" s="174"/>
      <c r="N37" s="191"/>
    </row>
    <row r="38" spans="2:16" ht="24.95" customHeight="1">
      <c r="B38" s="23"/>
      <c r="C38" s="45"/>
      <c r="D38" s="59"/>
      <c r="E38" s="71"/>
      <c r="F38" s="71"/>
      <c r="G38" s="100"/>
      <c r="H38" s="115"/>
      <c r="I38" s="115"/>
      <c r="J38" s="115"/>
      <c r="K38" s="151"/>
      <c r="L38" s="151"/>
      <c r="M38" s="176"/>
      <c r="N38" s="191"/>
    </row>
    <row r="39" spans="2:16" ht="30" customHeight="1">
      <c r="B39" s="23"/>
      <c r="N39" s="192"/>
    </row>
    <row r="40" spans="2:16" ht="19.5">
      <c r="B40" s="22" t="s">
        <v>60</v>
      </c>
      <c r="C40" s="204"/>
      <c r="D40" s="204"/>
      <c r="E40" s="204"/>
      <c r="F40" s="204"/>
      <c r="G40" s="204"/>
      <c r="H40" s="204"/>
      <c r="I40" s="204"/>
      <c r="J40" s="204"/>
      <c r="K40" s="229"/>
      <c r="L40" s="229"/>
      <c r="M40" s="231" t="s">
        <v>46</v>
      </c>
      <c r="N40" s="232"/>
    </row>
    <row r="41" spans="2:16" ht="24.95" customHeight="1">
      <c r="B41" s="23"/>
      <c r="C41" s="46"/>
      <c r="D41" s="60"/>
      <c r="E41" s="60"/>
      <c r="F41" s="60"/>
      <c r="G41" s="101"/>
      <c r="H41" s="53" t="s">
        <v>6</v>
      </c>
      <c r="I41" s="53" t="s">
        <v>7</v>
      </c>
      <c r="J41" s="53" t="s">
        <v>9</v>
      </c>
      <c r="K41" s="53" t="s">
        <v>44</v>
      </c>
      <c r="L41" s="53"/>
      <c r="M41" s="171"/>
      <c r="N41" s="190"/>
    </row>
    <row r="42" spans="2:16" ht="24.95" customHeight="1">
      <c r="B42" s="23"/>
      <c r="C42" s="43" t="s">
        <v>59</v>
      </c>
      <c r="D42" s="55"/>
      <c r="E42" s="55"/>
      <c r="F42" s="55"/>
      <c r="G42" s="96" t="s">
        <v>51</v>
      </c>
      <c r="H42" s="112">
        <f>SUM(H43:H44)</f>
        <v>0</v>
      </c>
      <c r="I42" s="112">
        <f>SUM(I43:I44)</f>
        <v>0</v>
      </c>
      <c r="J42" s="112">
        <f>SUM(J43:J44)</f>
        <v>0</v>
      </c>
      <c r="K42" s="148"/>
      <c r="L42" s="148"/>
      <c r="M42" s="173"/>
      <c r="N42" s="191"/>
      <c r="P42" s="1" t="s">
        <v>1</v>
      </c>
    </row>
    <row r="43" spans="2:16" ht="24.95" customHeight="1">
      <c r="B43" s="23"/>
      <c r="C43" s="44"/>
      <c r="D43" s="56"/>
      <c r="E43" s="68"/>
      <c r="F43" s="68"/>
      <c r="G43" s="97"/>
      <c r="H43" s="114"/>
      <c r="I43" s="114"/>
      <c r="J43" s="114"/>
      <c r="K43" s="150"/>
      <c r="L43" s="150"/>
      <c r="M43" s="175"/>
      <c r="N43" s="191"/>
    </row>
    <row r="44" spans="2:16" ht="24.95" customHeight="1">
      <c r="B44" s="23"/>
      <c r="C44" s="45"/>
      <c r="D44" s="59"/>
      <c r="E44" s="71"/>
      <c r="F44" s="71"/>
      <c r="G44" s="100"/>
      <c r="H44" s="115"/>
      <c r="I44" s="115"/>
      <c r="J44" s="115"/>
      <c r="K44" s="151"/>
      <c r="L44" s="151"/>
      <c r="M44" s="176"/>
      <c r="N44" s="191"/>
    </row>
    <row r="45" spans="2:16" ht="9.9499999999999993" customHeight="1">
      <c r="B45" s="24"/>
      <c r="C45" s="47"/>
      <c r="D45" s="47"/>
      <c r="E45" s="47"/>
      <c r="F45" s="75"/>
      <c r="G45" s="47"/>
      <c r="H45" s="47"/>
      <c r="I45" s="47"/>
      <c r="J45" s="47"/>
      <c r="K45" s="47"/>
      <c r="L45" s="47"/>
      <c r="M45" s="47"/>
      <c r="N45" s="193"/>
    </row>
    <row r="46" spans="2:16" ht="5.0999999999999996" customHeight="1"/>
  </sheetData>
  <mergeCells count="66">
    <mergeCell ref="M1:N1"/>
    <mergeCell ref="E2:K2"/>
    <mergeCell ref="E4:K4"/>
    <mergeCell ref="E5:K5"/>
    <mergeCell ref="B6:D6"/>
    <mergeCell ref="B7:N7"/>
    <mergeCell ref="H9:J9"/>
    <mergeCell ref="B11:E11"/>
    <mergeCell ref="H11:J11"/>
    <mergeCell ref="B12:E12"/>
    <mergeCell ref="B13:E13"/>
    <mergeCell ref="D14:E14"/>
    <mergeCell ref="D15:E15"/>
    <mergeCell ref="B16:E16"/>
    <mergeCell ref="B17:E17"/>
    <mergeCell ref="D18:E18"/>
    <mergeCell ref="D19:E19"/>
    <mergeCell ref="B20:E20"/>
    <mergeCell ref="B21:E21"/>
    <mergeCell ref="B22:E22"/>
    <mergeCell ref="B25:E25"/>
    <mergeCell ref="F25:M25"/>
    <mergeCell ref="B27:J27"/>
    <mergeCell ref="K27:M27"/>
    <mergeCell ref="C28:G28"/>
    <mergeCell ref="K28:M28"/>
    <mergeCell ref="C29:F29"/>
    <mergeCell ref="K29:M29"/>
    <mergeCell ref="B31:J31"/>
    <mergeCell ref="C32:G32"/>
    <mergeCell ref="K32:M32"/>
    <mergeCell ref="C33:F33"/>
    <mergeCell ref="K33:M33"/>
    <mergeCell ref="D34:G34"/>
    <mergeCell ref="K34:M34"/>
    <mergeCell ref="D35:G35"/>
    <mergeCell ref="K35:M35"/>
    <mergeCell ref="D36:G36"/>
    <mergeCell ref="K36:M36"/>
    <mergeCell ref="D37:G37"/>
    <mergeCell ref="K37:M37"/>
    <mergeCell ref="D38:G38"/>
    <mergeCell ref="K38:M38"/>
    <mergeCell ref="B40:J40"/>
    <mergeCell ref="C41:G41"/>
    <mergeCell ref="K41:M41"/>
    <mergeCell ref="C42:F42"/>
    <mergeCell ref="K42:M42"/>
    <mergeCell ref="D43:G43"/>
    <mergeCell ref="K43:M43"/>
    <mergeCell ref="D44:G44"/>
    <mergeCell ref="K44:M44"/>
    <mergeCell ref="B4:D5"/>
    <mergeCell ref="L4:L5"/>
    <mergeCell ref="M4:N5"/>
    <mergeCell ref="B9:F10"/>
    <mergeCell ref="G9:G10"/>
    <mergeCell ref="K9:L10"/>
    <mergeCell ref="M9:N10"/>
    <mergeCell ref="B14:B15"/>
    <mergeCell ref="B18:B19"/>
    <mergeCell ref="C34:C38"/>
    <mergeCell ref="C43:C44"/>
    <mergeCell ref="K11:L21"/>
    <mergeCell ref="M11:N21"/>
    <mergeCell ref="G12:G22"/>
  </mergeCells>
  <phoneticPr fontId="1"/>
  <printOptions horizontalCentered="1"/>
  <pageMargins left="0.51181102362204722" right="0.51181102362204722" top="0.55118110236220474" bottom="0.55118110236220474" header="0.31496062992125984" footer="0.31496062992125984"/>
  <pageSetup paperSize="9" scale="65" fitToWidth="0"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基準への適合状況</vt:lpstr>
      <vt:lpstr>（参考）基準への適合状況</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2023-03-30T22:58:18Z</dcterms:created>
  <dcterms:modified xsi:type="dcterms:W3CDTF">2025-04-07T06:42:10Z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2025-04-07T06:42:10Z</vt:filetime>
  </property>
</Properties>
</file>